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2.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3.xml" ContentType="application/vnd.openxmlformats-officedocument.drawing+xml"/>
  <Override PartName="/xl/embeddings/oleObject10.bin" ContentType="application/vnd.openxmlformats-officedocument.oleObject"/>
  <Override PartName="/xl/drawings/drawing4.xml" ContentType="application/vnd.openxmlformats-officedocument.drawing+xml"/>
  <Override PartName="/xl/embeddings/oleObject11.bin" ContentType="application/vnd.openxmlformats-officedocument.oleObject"/>
  <Override PartName="/xl/drawings/drawing5.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inaco\Desktop\weekly updates\"/>
    </mc:Choice>
  </mc:AlternateContent>
  <bookViews>
    <workbookView xWindow="0" yWindow="0" windowWidth="20490" windowHeight="7755" tabRatio="785" activeTab="8"/>
  </bookViews>
  <sheets>
    <sheet name="CONTENT" sheetId="1" r:id="rId1"/>
    <sheet name="Cross Border Updates" sheetId="31" state="hidden" r:id="rId2"/>
    <sheet name="Income Tax" sheetId="10" state="hidden" r:id="rId3"/>
    <sheet name="Budget Highlights" sheetId="32" state="hidden" r:id="rId4"/>
    <sheet name="Indirect Tax" sheetId="11" r:id="rId5"/>
    <sheet name="Sheet1" sheetId="20" state="hidden" r:id="rId6"/>
    <sheet name="Company Law" sheetId="27" r:id="rId7"/>
    <sheet name="Corporate Law" sheetId="12" state="hidden" r:id="rId8"/>
    <sheet name="RBI" sheetId="25" r:id="rId9"/>
    <sheet name="SEBI" sheetId="26" r:id="rId10"/>
    <sheet name="Customs" sheetId="28" state="hidden" r:id="rId11"/>
    <sheet name="Case Laws" sheetId="16" r:id="rId12"/>
    <sheet name="Others" sheetId="29" state="hidden" r:id="rId13"/>
  </sheets>
  <definedNames>
    <definedName name="_ftnref1" localSheetId="3">'Budget Highlights'!$I$8</definedName>
    <definedName name="_ftnref1" localSheetId="11">'Case Laws'!$I$8</definedName>
    <definedName name="_ftnref1" localSheetId="6">'Company Law'!$I$8</definedName>
    <definedName name="_ftnref1" localSheetId="7">'Corporate Law'!$I$8</definedName>
    <definedName name="_ftnref1" localSheetId="1">'Cross Border Updates'!$I$8</definedName>
    <definedName name="_ftnref1" localSheetId="10">Customs!$I$8</definedName>
    <definedName name="_ftnref1" localSheetId="2">'Income Tax'!$I$8</definedName>
    <definedName name="_ftnref1" localSheetId="4">'Indirect Tax'!$I$8</definedName>
    <definedName name="_ftnref1" localSheetId="12">Others!$I$8</definedName>
    <definedName name="_ftnref1" localSheetId="8">RBI!$I$8</definedName>
    <definedName name="_ftnref1" localSheetId="9">SEBI!$I$8</definedName>
    <definedName name="_xlnm.Print_Area" localSheetId="3">'Budget Highlights'!$A$1:$G$28</definedName>
    <definedName name="_xlnm.Print_Area" localSheetId="11">'Case Laws'!$A$1:$G$44</definedName>
    <definedName name="_xlnm.Print_Area" localSheetId="6">'Company Law'!$A$1:$G$26</definedName>
    <definedName name="_xlnm.Print_Area" localSheetId="0">CONTENT!$A$1:$G$55</definedName>
    <definedName name="_xlnm.Print_Area" localSheetId="7">'Corporate Law'!$A$1:$G$20</definedName>
    <definedName name="_xlnm.Print_Area" localSheetId="1">'Cross Border Updates'!$A$1:$G$13</definedName>
    <definedName name="_xlnm.Print_Area" localSheetId="10">Customs!$A$1:$G$24</definedName>
    <definedName name="_xlnm.Print_Area" localSheetId="2">'Income Tax'!$A$1:$G$14</definedName>
    <definedName name="_xlnm.Print_Area" localSheetId="4">'Indirect Tax'!$A$1:$G$40</definedName>
    <definedName name="_xlnm.Print_Area" localSheetId="12">Others!$A$1:$G$20</definedName>
    <definedName name="_xlnm.Print_Area" localSheetId="8">RBI!$A$1:$G$18</definedName>
    <definedName name="_xlnm.Print_Area" localSheetId="9">SEBI!$A$1:$G$19</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6" i="1" l="1"/>
  <c r="C35" i="1"/>
  <c r="C34" i="1"/>
  <c r="C33" i="1"/>
  <c r="C27" i="1"/>
  <c r="C24" i="1" l="1"/>
  <c r="C16" i="1" l="1"/>
  <c r="C21" i="1" l="1"/>
  <c r="C38" i="1" l="1"/>
  <c r="C20" i="1"/>
  <c r="C14" i="1"/>
  <c r="C13" i="1"/>
  <c r="C12" i="1" l="1"/>
  <c r="C11" i="1"/>
  <c r="C32" i="1" l="1"/>
  <c r="C31" i="1" l="1"/>
  <c r="C19" i="1" l="1"/>
  <c r="C10" i="1" l="1"/>
  <c r="B5" i="32" l="1"/>
  <c r="B5" i="31" l="1"/>
  <c r="B5" i="29" l="1"/>
  <c r="B5" i="28"/>
  <c r="B3" i="27" l="1"/>
  <c r="B3" i="26" l="1"/>
  <c r="B3" i="25" l="1"/>
  <c r="B5" i="12" l="1"/>
  <c r="B5" i="10"/>
  <c r="B3" i="11"/>
  <c r="B3" i="16" l="1"/>
</calcChain>
</file>

<file path=xl/sharedStrings.xml><?xml version="1.0" encoding="utf-8"?>
<sst xmlns="http://schemas.openxmlformats.org/spreadsheetml/2006/main" count="179" uniqueCount="61">
  <si>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</si>
  <si>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</si>
  <si>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</si>
  <si>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</si>
  <si>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</si>
  <si>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</si>
  <si>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</si>
  <si>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</si>
  <si>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</si>
  <si>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</si>
  <si>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</si>
  <si>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</si>
  <si>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</si>
  <si>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</si>
  <si>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</si>
  <si>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</si>
  <si>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</si>
  <si>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</si>
  <si>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</si>
  <si>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</si>
  <si>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</si>
  <si>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</si>
  <si>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</si>
  <si>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</si>
  <si>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</si>
  <si>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</si>
  <si>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</si>
  <si>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tax-news.com</t>
  </si>
  <si>
    <t>mnetax.com</t>
  </si>
  <si>
    <t>c</t>
  </si>
  <si>
    <t>Budget Highlights</t>
  </si>
  <si>
    <t>India budget advances virtual digital PE concept to tax non-resident business</t>
  </si>
  <si>
    <t>Union Budget 2018 summary</t>
  </si>
  <si>
    <t>Exhaustive Analysis of Changes in Custom Duty</t>
  </si>
  <si>
    <t>Case Laws</t>
  </si>
  <si>
    <t>d</t>
  </si>
  <si>
    <t>e</t>
  </si>
  <si>
    <t>f</t>
  </si>
  <si>
    <t>Indirect Tax</t>
  </si>
  <si>
    <t>CBDT releases annual report of Advance Pricing Agreement programme of India for 2017-18</t>
  </si>
  <si>
    <t>IGST Exemption for EOUs, Software Technology Parks Extended Till March 31</t>
  </si>
  <si>
    <t>Exemption from IGST and Compensation Cess upto March 31 on goods imported against AAEPCG authorization</t>
  </si>
  <si>
    <t>Weekly Updates for the period 23rd September to 29th September 2018</t>
  </si>
  <si>
    <t>Check list for GST Audit</t>
  </si>
  <si>
    <t>FAQs on TDS Under GST</t>
  </si>
  <si>
    <t>Dont miss the last chance to rectify errors of FY 2017-18</t>
  </si>
  <si>
    <t>CBIC increases Basic customs duty on 19 items to curb imports</t>
  </si>
  <si>
    <t>Companies Registered Valuers and Valuation Third Amendment Rules 2018</t>
  </si>
  <si>
    <t>Unlisted Public Companies- Ready for Dematerialisation</t>
  </si>
  <si>
    <t>Maximum Managerial Remuneration under Companies Act 2013</t>
  </si>
  <si>
    <t>Maintenance of Accounts in India by a Person Resident outside India</t>
  </si>
  <si>
    <t>No separate category of Commodity Derivatives Exchanges wef October 1 2018</t>
  </si>
  <si>
    <t>No 100% deduction on substantial expansion for remaining 5 AYs Us 80IC in HP - SC</t>
  </si>
  <si>
    <t>VAT reimbursement Whether capital receipt or revenue receipt - Raj HC</t>
  </si>
  <si>
    <t>Section 54 Exemption allowed on House Property acquired Outside India for A.Y. 2014-15 and for earlier AY - ITAT Bangalore</t>
  </si>
  <si>
    <t>Determination of PE for Services Provided by Seconded Employees in India - ITAT Delhi</t>
  </si>
  <si>
    <t>ITAT on Set-Off of Capital Loss via Sham Transaction against Capital Gain - ITAT Delhi</t>
  </si>
  <si>
    <t>Web Hosting Services to Indian Entities cannot be treated as FTS - ITAT Mumbai</t>
  </si>
  <si>
    <t>Lifestyle not passed Benefit of reduced GST rate to Customers - NAA</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</si>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</sst>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3">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0"/>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0" fontId="1" fillId="0" borderId="0"/>
    <xf numFmtId="0" fontId="17" fillId="0" borderId="0"/>
  </cellStyleXfs>
  <cellXfs count="229">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6" fillId="0" borderId="14" xfId="2" applyFont="1" applyBorder="1" applyAlignment="1" applyProtection="1">
      <alignment horizontal="center"/>
      <protection locked="0"/>
    </xf>
    <xf numFmtId="0" fontId="27" fillId="0" borderId="0"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1" fillId="0" borderId="14" xfId="2"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8" fillId="0" borderId="9"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21" fillId="0" borderId="8" xfId="2" applyFont="1" applyBorder="1" applyAlignment="1" applyProtection="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8" fillId="0" borderId="9"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28" fillId="0" borderId="0" xfId="2" applyFont="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23" fillId="0" borderId="0" xfId="2" applyFont="1" applyAlignment="1" applyProtection="1">
      <alignment horizontal="left" wrapText="1"/>
      <protection locked="0"/>
    </xf>
    <xf numFmtId="0" fontId="26"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9"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28"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8" fillId="0" borderId="9"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8" fillId="0" borderId="9"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9"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30" fillId="0" borderId="8" xfId="2" applyFont="1" applyBorder="1" applyAlignment="1" applyProtection="1">
      <alignment horizontal="left" wrapText="1"/>
      <protection locked="0"/>
    </xf>
    <xf numFmtId="0" fontId="30" fillId="0" borderId="0" xfId="2" applyFont="1" applyBorder="1" applyAlignment="1" applyProtection="1">
      <alignment horizontal="left"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left"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28" fillId="0" borderId="9"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26" fillId="0" borderId="9"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23" fillId="0" borderId="0" xfId="2" applyFont="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800100</xdr:colOff>
          <xdr:row>6</xdr:row>
          <xdr:rowOff>66675</xdr:rowOff>
        </xdr:from>
        <xdr:to>
          <xdr:col>5</xdr:col>
          <xdr:colOff>1714500</xdr:colOff>
          <xdr:row>9</xdr:row>
          <xdr:rowOff>133350</xdr:rowOff>
        </xdr:to>
        <xdr:sp macro="" textlink="">
          <xdr:nvSpPr>
            <xdr:cNvPr id="1041" name="Object 17" hidden="1">
              <a:extLst>
                <a:ext uri="{63B3BB69-23CF-44E3-9099-C40C66FF867C}">
                  <a14:compatExt spid="_x0000_s10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10</xdr:row>
          <xdr:rowOff>57150</xdr:rowOff>
        </xdr:from>
        <xdr:to>
          <xdr:col>5</xdr:col>
          <xdr:colOff>1714500</xdr:colOff>
          <xdr:row>13</xdr:row>
          <xdr:rowOff>171450</xdr:rowOff>
        </xdr:to>
        <xdr:sp macro="" textlink="">
          <xdr:nvSpPr>
            <xdr:cNvPr id="1042" name="Object 18" hidden="1">
              <a:extLst>
                <a:ext uri="{63B3BB69-23CF-44E3-9099-C40C66FF867C}">
                  <a14:compatExt spid="_x0000_s10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14</xdr:row>
          <xdr:rowOff>57150</xdr:rowOff>
        </xdr:from>
        <xdr:to>
          <xdr:col>5</xdr:col>
          <xdr:colOff>1695450</xdr:colOff>
          <xdr:row>17</xdr:row>
          <xdr:rowOff>171450</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18</xdr:row>
          <xdr:rowOff>57150</xdr:rowOff>
        </xdr:from>
        <xdr:to>
          <xdr:col>5</xdr:col>
          <xdr:colOff>1685925</xdr:colOff>
          <xdr:row>21</xdr:row>
          <xdr:rowOff>171450</xdr:rowOff>
        </xdr:to>
        <xdr:sp macro="" textlink="">
          <xdr:nvSpPr>
            <xdr:cNvPr id="1045" name="Object 21" hidden="1">
              <a:extLst>
                <a:ext uri="{63B3BB69-23CF-44E3-9099-C40C66FF867C}">
                  <a14:compatExt spid="_x0000_s10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22</xdr:row>
          <xdr:rowOff>66675</xdr:rowOff>
        </xdr:from>
        <xdr:to>
          <xdr:col>5</xdr:col>
          <xdr:colOff>1685925</xdr:colOff>
          <xdr:row>25</xdr:row>
          <xdr:rowOff>180975</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771525</xdr:colOff>
          <xdr:row>28</xdr:row>
          <xdr:rowOff>28575</xdr:rowOff>
        </xdr:from>
        <xdr:to>
          <xdr:col>5</xdr:col>
          <xdr:colOff>1685925</xdr:colOff>
          <xdr:row>31</xdr:row>
          <xdr:rowOff>142875</xdr:rowOff>
        </xdr:to>
        <xdr:sp macro="" textlink="">
          <xdr:nvSpPr>
            <xdr:cNvPr id="1047" name="Object 23" hidden="1">
              <a:extLst>
                <a:ext uri="{63B3BB69-23CF-44E3-9099-C40C66FF867C}">
                  <a14:compatExt spid="_x0000_s10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57150</xdr:rowOff>
        </xdr:from>
        <xdr:to>
          <xdr:col>5</xdr:col>
          <xdr:colOff>1704975</xdr:colOff>
          <xdr:row>10</xdr:row>
          <xdr:rowOff>152400</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11</xdr:row>
          <xdr:rowOff>9525</xdr:rowOff>
        </xdr:from>
        <xdr:to>
          <xdr:col>5</xdr:col>
          <xdr:colOff>1704975</xdr:colOff>
          <xdr:row>14</xdr:row>
          <xdr:rowOff>66675</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14</xdr:row>
          <xdr:rowOff>190500</xdr:rowOff>
        </xdr:from>
        <xdr:to>
          <xdr:col>5</xdr:col>
          <xdr:colOff>1695450</xdr:colOff>
          <xdr:row>18</xdr:row>
          <xdr:rowOff>38100</xdr:rowOff>
        </xdr:to>
        <xdr:sp macro="" textlink="">
          <xdr:nvSpPr>
            <xdr:cNvPr id="2062" name="Object 14" hidden="1">
              <a:extLst>
                <a:ext uri="{63B3BB69-23CF-44E3-9099-C40C66FF867C}">
                  <a14:compatExt spid="_x0000_s20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752475</xdr:colOff>
          <xdr:row>7</xdr:row>
          <xdr:rowOff>0</xdr:rowOff>
        </xdr:from>
        <xdr:to>
          <xdr:col>5</xdr:col>
          <xdr:colOff>1666875</xdr:colOff>
          <xdr:row>10</xdr:row>
          <xdr:rowOff>114300</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8</xdr:row>
          <xdr:rowOff>9525</xdr:rowOff>
        </xdr:from>
        <xdr:to>
          <xdr:col>5</xdr:col>
          <xdr:colOff>1704975</xdr:colOff>
          <xdr:row>11</xdr:row>
          <xdr:rowOff>123825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85725</xdr:rowOff>
        </xdr:from>
        <xdr:to>
          <xdr:col>5</xdr:col>
          <xdr:colOff>1704975</xdr:colOff>
          <xdr:row>11</xdr:row>
          <xdr:rowOff>9525</xdr:rowOff>
        </xdr:to>
        <xdr:sp macro="" textlink="">
          <xdr:nvSpPr>
            <xdr:cNvPr id="12292" name="Object 4" hidden="1">
              <a:extLst>
                <a:ext uri="{63B3BB69-23CF-44E3-9099-C40C66FF867C}">
                  <a14:compatExt spid="_x0000_s122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11</xdr:row>
          <xdr:rowOff>66675</xdr:rowOff>
        </xdr:from>
        <xdr:to>
          <xdr:col>5</xdr:col>
          <xdr:colOff>1704975</xdr:colOff>
          <xdr:row>14</xdr:row>
          <xdr:rowOff>180975</xdr:rowOff>
        </xdr:to>
        <xdr:sp macro="" textlink="">
          <xdr:nvSpPr>
            <xdr:cNvPr id="12293" name="Object 5" hidden="1">
              <a:extLst>
                <a:ext uri="{63B3BB69-23CF-44E3-9099-C40C66FF867C}">
                  <a14:compatExt spid="_x0000_s122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15</xdr:row>
          <xdr:rowOff>66675</xdr:rowOff>
        </xdr:from>
        <xdr:to>
          <xdr:col>5</xdr:col>
          <xdr:colOff>1704975</xdr:colOff>
          <xdr:row>18</xdr:row>
          <xdr:rowOff>180975</xdr:rowOff>
        </xdr:to>
        <xdr:sp macro="" textlink="">
          <xdr:nvSpPr>
            <xdr:cNvPr id="12294" name="Object 6" hidden="1">
              <a:extLst>
                <a:ext uri="{63B3BB69-23CF-44E3-9099-C40C66FF867C}">
                  <a14:compatExt spid="_x0000_s122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19</xdr:row>
          <xdr:rowOff>66675</xdr:rowOff>
        </xdr:from>
        <xdr:to>
          <xdr:col>5</xdr:col>
          <xdr:colOff>1704975</xdr:colOff>
          <xdr:row>22</xdr:row>
          <xdr:rowOff>180975</xdr:rowOff>
        </xdr:to>
        <xdr:sp macro="" textlink="">
          <xdr:nvSpPr>
            <xdr:cNvPr id="12295" name="Object 7" hidden="1">
              <a:extLst>
                <a:ext uri="{63B3BB69-23CF-44E3-9099-C40C66FF867C}">
                  <a14:compatExt spid="_x0000_s122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23</xdr:row>
          <xdr:rowOff>66675</xdr:rowOff>
        </xdr:from>
        <xdr:to>
          <xdr:col>5</xdr:col>
          <xdr:colOff>1724025</xdr:colOff>
          <xdr:row>26</xdr:row>
          <xdr:rowOff>180975</xdr:rowOff>
        </xdr:to>
        <xdr:sp macro="" textlink="">
          <xdr:nvSpPr>
            <xdr:cNvPr id="12296" name="Object 8" hidden="1">
              <a:extLst>
                <a:ext uri="{63B3BB69-23CF-44E3-9099-C40C66FF867C}">
                  <a14:compatExt spid="_x0000_s122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27</xdr:row>
          <xdr:rowOff>76200</xdr:rowOff>
        </xdr:from>
        <xdr:to>
          <xdr:col>5</xdr:col>
          <xdr:colOff>1733550</xdr:colOff>
          <xdr:row>31</xdr:row>
          <xdr:rowOff>0</xdr:rowOff>
        </xdr:to>
        <xdr:sp macro="" textlink="">
          <xdr:nvSpPr>
            <xdr:cNvPr id="12297" name="Object 9" hidden="1">
              <a:extLst>
                <a:ext uri="{63B3BB69-23CF-44E3-9099-C40C66FF867C}">
                  <a14:compatExt spid="_x0000_s122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32</xdr:row>
          <xdr:rowOff>161925</xdr:rowOff>
        </xdr:from>
        <xdr:to>
          <xdr:col>5</xdr:col>
          <xdr:colOff>1743075</xdr:colOff>
          <xdr:row>36</xdr:row>
          <xdr:rowOff>85725</xdr:rowOff>
        </xdr:to>
        <xdr:sp macro="" textlink="">
          <xdr:nvSpPr>
            <xdr:cNvPr id="12298" name="Object 10" hidden="1">
              <a:extLst>
                <a:ext uri="{63B3BB69-23CF-44E3-9099-C40C66FF867C}">
                  <a14:compatExt spid="_x0000_s122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11.emf"/><Relationship Id="rId4" Type="http://schemas.openxmlformats.org/officeDocument/2006/relationships/oleObject" Target="../embeddings/oleObject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4.bin"/><Relationship Id="rId13" Type="http://schemas.openxmlformats.org/officeDocument/2006/relationships/image" Target="../media/image16.emf"/><Relationship Id="rId3" Type="http://schemas.openxmlformats.org/officeDocument/2006/relationships/vmlDrawing" Target="../drawings/vmlDrawing5.vml"/><Relationship Id="rId7" Type="http://schemas.openxmlformats.org/officeDocument/2006/relationships/image" Target="../media/image13.emf"/><Relationship Id="rId12" Type="http://schemas.openxmlformats.org/officeDocument/2006/relationships/oleObject" Target="../embeddings/oleObject16.bin"/><Relationship Id="rId17" Type="http://schemas.openxmlformats.org/officeDocument/2006/relationships/image" Target="../media/image18.emf"/><Relationship Id="rId2" Type="http://schemas.openxmlformats.org/officeDocument/2006/relationships/drawing" Target="../drawings/drawing5.xml"/><Relationship Id="rId16" Type="http://schemas.openxmlformats.org/officeDocument/2006/relationships/oleObject" Target="../embeddings/oleObject18.bin"/><Relationship Id="rId1" Type="http://schemas.openxmlformats.org/officeDocument/2006/relationships/printerSettings" Target="../printerSettings/printerSettings11.bin"/><Relationship Id="rId6" Type="http://schemas.openxmlformats.org/officeDocument/2006/relationships/oleObject" Target="../embeddings/oleObject13.bin"/><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7.emf"/><Relationship Id="rId10" Type="http://schemas.openxmlformats.org/officeDocument/2006/relationships/oleObject" Target="../embeddings/oleObject15.bin"/><Relationship Id="rId4" Type="http://schemas.openxmlformats.org/officeDocument/2006/relationships/oleObject" Target="../embeddings/oleObject12.bin"/><Relationship Id="rId9" Type="http://schemas.openxmlformats.org/officeDocument/2006/relationships/image" Target="../media/image14.emf"/><Relationship Id="rId14" Type="http://schemas.openxmlformats.org/officeDocument/2006/relationships/oleObject" Target="../embeddings/oleObject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2.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 Id="rId9" Type="http://schemas.openxmlformats.org/officeDocument/2006/relationships/image" Target="../media/image9.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0.emf"/><Relationship Id="rId4" Type="http://schemas.openxmlformats.org/officeDocument/2006/relationships/oleObject" Target="../embeddings/oleObject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846"/>
  <sheetViews>
    <sheetView showGridLines="0" showZeros="0"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62.7109375" style="5" customWidth="1"/>
    <col min="6" max="6" width="4.140625" style="5" customWidth="1"/>
    <col min="7" max="7" width="9" style="5" customWidth="1"/>
    <col min="8" max="8" width="9" style="5" hidden="1" customWidth="1"/>
    <col min="9" max="9" width="0" style="5" hidden="1" customWidth="1"/>
    <col min="10" max="16384" width="0" style="5" hidden="1"/>
  </cols>
  <sheetData>
    <row r="1" spans="1:9">
      <c r="A1" s="1"/>
      <c r="B1" s="2"/>
      <c r="C1" s="3"/>
      <c r="D1" s="3"/>
      <c r="E1" s="3"/>
      <c r="F1" s="3"/>
      <c r="G1" s="4"/>
    </row>
    <row r="2" spans="1:9" ht="25.5" customHeight="1" thickBot="1">
      <c r="A2" s="7" t="s">
        <v>24</v>
      </c>
      <c r="B2" s="8"/>
      <c r="C2" s="9"/>
      <c r="D2" s="9"/>
      <c r="E2" s="9"/>
      <c r="F2" s="9"/>
      <c r="G2" s="10"/>
      <c r="I2" s="6"/>
    </row>
    <row r="3" spans="1:9" ht="19.5" customHeight="1" thickBot="1">
      <c r="A3" s="9"/>
      <c r="B3" s="183" t="s">
        <v>42</v>
      </c>
      <c r="C3" s="184"/>
      <c r="D3" s="184"/>
      <c r="E3" s="184"/>
      <c r="F3" s="185"/>
      <c r="G3" s="9"/>
    </row>
    <row r="4" spans="1:9" s="11" customFormat="1" ht="9" customHeight="1" thickBot="1">
      <c r="A4" s="12"/>
      <c r="B4" s="13"/>
      <c r="C4" s="12"/>
      <c r="D4" s="12"/>
      <c r="E4" s="12"/>
      <c r="F4" s="12"/>
      <c r="G4" s="12"/>
    </row>
    <row r="5" spans="1:9" s="11" customFormat="1" ht="24" customHeight="1" thickBot="1">
      <c r="A5" s="12"/>
      <c r="B5" s="14" t="s">
        <v>2</v>
      </c>
      <c r="C5" s="186" t="s">
        <v>3</v>
      </c>
      <c r="D5" s="187"/>
      <c r="E5" s="187"/>
      <c r="F5" s="188"/>
      <c r="G5" s="12"/>
    </row>
    <row r="6" spans="1:9" ht="18.75" customHeight="1">
      <c r="A6" s="15"/>
      <c r="B6" s="31"/>
      <c r="C6" s="80"/>
      <c r="D6" s="32"/>
      <c r="E6" s="32"/>
      <c r="F6" s="33"/>
      <c r="G6" s="34"/>
    </row>
    <row r="7" spans="1:9" ht="20.100000000000001" customHeight="1">
      <c r="A7" s="15"/>
      <c r="B7" s="35"/>
      <c r="C7" s="181" t="s">
        <v>14</v>
      </c>
      <c r="D7" s="182"/>
      <c r="E7" s="182"/>
      <c r="F7" s="68"/>
      <c r="G7" s="34"/>
    </row>
    <row r="8" spans="1:9" s="16" customFormat="1" ht="20.100000000000001" customHeight="1">
      <c r="A8" s="15"/>
      <c r="B8" s="104">
        <v>1</v>
      </c>
      <c r="C8" s="169" t="s">
        <v>38</v>
      </c>
      <c r="D8" s="170"/>
      <c r="E8" s="170"/>
      <c r="F8" s="68"/>
      <c r="G8" s="34"/>
    </row>
    <row r="9" spans="1:9" s="16" customFormat="1" ht="20.100000000000001" customHeight="1">
      <c r="A9" s="15"/>
      <c r="B9" s="104"/>
      <c r="C9" s="120" t="s">
        <v>25</v>
      </c>
      <c r="D9" s="127"/>
      <c r="E9" s="127"/>
      <c r="F9" s="68"/>
      <c r="G9" s="34"/>
    </row>
    <row r="10" spans="1:9" s="16" customFormat="1" ht="20.100000000000001" customHeight="1">
      <c r="A10" s="15"/>
      <c r="B10" s="85" t="s">
        <v>4</v>
      </c>
      <c r="C10" s="167" t="str">
        <f>'Indirect Tax'!C9</f>
        <v>IGST Exemption for EOUs, Software Technology Parks Extended Till March 31</v>
      </c>
      <c r="D10" s="168"/>
      <c r="E10" s="168"/>
      <c r="F10" s="68"/>
      <c r="G10" s="34"/>
    </row>
    <row r="11" spans="1:9" s="16" customFormat="1" ht="20.100000000000001" customHeight="1">
      <c r="A11" s="15"/>
      <c r="B11" s="85" t="s">
        <v>5</v>
      </c>
      <c r="C11" s="167" t="str">
        <f>'Indirect Tax'!C13</f>
        <v>Exemption from IGST and Compensation Cess upto March 31 on goods imported against AAEPCG authorization</v>
      </c>
      <c r="D11" s="168"/>
      <c r="E11" s="168"/>
      <c r="F11" s="68"/>
      <c r="G11" s="34"/>
    </row>
    <row r="12" spans="1:9" s="16" customFormat="1" ht="20.100000000000001" customHeight="1">
      <c r="A12" s="15"/>
      <c r="B12" s="85" t="s">
        <v>29</v>
      </c>
      <c r="C12" s="167" t="str">
        <f>'Indirect Tax'!C17:E17</f>
        <v>Check list for GST Audit</v>
      </c>
      <c r="D12" s="168"/>
      <c r="E12" s="168"/>
      <c r="F12" s="68"/>
      <c r="G12" s="34"/>
    </row>
    <row r="13" spans="1:9" s="16" customFormat="1" ht="20.100000000000001" customHeight="1">
      <c r="A13" s="15"/>
      <c r="B13" s="85" t="s">
        <v>35</v>
      </c>
      <c r="C13" s="167" t="str">
        <f>'Indirect Tax'!C21:E21</f>
        <v>FAQs on TDS Under GST</v>
      </c>
      <c r="D13" s="168"/>
      <c r="E13" s="168"/>
      <c r="F13" s="68"/>
      <c r="G13" s="34"/>
    </row>
    <row r="14" spans="1:9" s="16" customFormat="1" ht="20.100000000000001" customHeight="1">
      <c r="A14" s="15"/>
      <c r="B14" s="85" t="s">
        <v>36</v>
      </c>
      <c r="C14" s="167" t="str">
        <f>'Indirect Tax'!C25:E25</f>
        <v>Dont miss the last chance to rectify errors of FY 2017-18</v>
      </c>
      <c r="D14" s="168"/>
      <c r="E14" s="168"/>
      <c r="F14" s="68"/>
      <c r="G14" s="34"/>
    </row>
    <row r="15" spans="1:9" s="16" customFormat="1" ht="20.100000000000001" customHeight="1">
      <c r="A15" s="15"/>
      <c r="B15" s="85"/>
      <c r="C15" s="173" t="s">
        <v>21</v>
      </c>
      <c r="D15" s="174"/>
      <c r="E15" s="166"/>
      <c r="F15" s="68"/>
      <c r="G15" s="34"/>
    </row>
    <row r="16" spans="1:9" s="16" customFormat="1" ht="20.100000000000001" customHeight="1">
      <c r="A16" s="15"/>
      <c r="B16" s="85" t="s">
        <v>4</v>
      </c>
      <c r="C16" s="167" t="str">
        <f>'Indirect Tax'!C31:E31</f>
        <v>CBIC increases Basic customs duty on 19 items to curb imports</v>
      </c>
      <c r="D16" s="168"/>
      <c r="E16" s="168"/>
      <c r="F16" s="68"/>
      <c r="G16" s="34"/>
    </row>
    <row r="17" spans="1:7" s="16" customFormat="1" ht="20.100000000000001" customHeight="1">
      <c r="A17" s="15"/>
      <c r="B17" s="85"/>
      <c r="C17" s="148"/>
      <c r="D17" s="149"/>
      <c r="E17" s="149"/>
      <c r="F17" s="68"/>
      <c r="G17" s="34"/>
    </row>
    <row r="18" spans="1:7" s="16" customFormat="1" ht="20.100000000000001" customHeight="1">
      <c r="A18" s="15"/>
      <c r="B18" s="104">
        <v>2</v>
      </c>
      <c r="C18" s="169" t="s">
        <v>12</v>
      </c>
      <c r="D18" s="170"/>
      <c r="E18" s="170"/>
      <c r="F18" s="68"/>
      <c r="G18" s="34"/>
    </row>
    <row r="19" spans="1:7" s="16" customFormat="1" ht="20.100000000000001" customHeight="1">
      <c r="A19" s="15"/>
      <c r="B19" s="85" t="s">
        <v>4</v>
      </c>
      <c r="C19" s="167" t="str">
        <f>'Company Law'!C9:E9</f>
        <v>Companies Registered Valuers and Valuation Third Amendment Rules 2018</v>
      </c>
      <c r="D19" s="168"/>
      <c r="E19" s="168"/>
      <c r="F19" s="68"/>
      <c r="G19" s="34"/>
    </row>
    <row r="20" spans="1:7" s="16" customFormat="1" ht="20.100000000000001" customHeight="1">
      <c r="A20" s="15"/>
      <c r="B20" s="85" t="s">
        <v>5</v>
      </c>
      <c r="C20" s="167" t="str">
        <f>'Company Law'!C13:E13</f>
        <v>Unlisted Public Companies- Ready for Dematerialisation</v>
      </c>
      <c r="D20" s="168"/>
      <c r="E20" s="168"/>
      <c r="F20" s="68"/>
      <c r="G20" s="34"/>
    </row>
    <row r="21" spans="1:7" s="16" customFormat="1" ht="20.100000000000001" customHeight="1">
      <c r="A21" s="15"/>
      <c r="B21" s="85" t="s">
        <v>29</v>
      </c>
      <c r="C21" s="167" t="str">
        <f>'Company Law'!C17:E17</f>
        <v>Maximum Managerial Remuneration under Companies Act 2013</v>
      </c>
      <c r="D21" s="168"/>
      <c r="E21" s="168"/>
      <c r="F21" s="68"/>
      <c r="G21" s="34"/>
    </row>
    <row r="22" spans="1:7" s="16" customFormat="1" ht="20.100000000000001" customHeight="1">
      <c r="A22" s="15"/>
      <c r="B22" s="99"/>
      <c r="C22" s="114"/>
      <c r="D22" s="115"/>
      <c r="E22" s="115"/>
      <c r="F22" s="68"/>
      <c r="G22" s="34"/>
    </row>
    <row r="23" spans="1:7" s="16" customFormat="1" ht="20.100000000000001" customHeight="1">
      <c r="A23" s="15"/>
      <c r="B23" s="85">
        <v>3</v>
      </c>
      <c r="C23" s="171" t="s">
        <v>18</v>
      </c>
      <c r="D23" s="172"/>
      <c r="E23" s="172"/>
      <c r="F23" s="68"/>
      <c r="G23" s="34"/>
    </row>
    <row r="24" spans="1:7" s="16" customFormat="1" ht="20.100000000000001" customHeight="1">
      <c r="A24" s="15"/>
      <c r="B24" s="85" t="s">
        <v>4</v>
      </c>
      <c r="C24" s="167" t="str">
        <f>RBI!C9</f>
        <v>Maintenance of Accounts in India by a Person Resident outside India</v>
      </c>
      <c r="D24" s="168"/>
      <c r="E24" s="168"/>
      <c r="F24" s="68"/>
      <c r="G24" s="34"/>
    </row>
    <row r="25" spans="1:7" s="16" customFormat="1" ht="20.100000000000001" customHeight="1">
      <c r="A25" s="15"/>
      <c r="B25" s="85"/>
      <c r="C25" s="161"/>
      <c r="D25" s="162"/>
      <c r="E25" s="162"/>
      <c r="F25" s="68"/>
      <c r="G25" s="34"/>
    </row>
    <row r="26" spans="1:7" s="16" customFormat="1" ht="20.100000000000001" customHeight="1">
      <c r="A26" s="15"/>
      <c r="B26" s="85">
        <v>4</v>
      </c>
      <c r="C26" s="171" t="s">
        <v>16</v>
      </c>
      <c r="D26" s="172"/>
      <c r="E26" s="172"/>
      <c r="F26" s="68"/>
      <c r="G26" s="34"/>
    </row>
    <row r="27" spans="1:7" s="16" customFormat="1" ht="20.100000000000001" customHeight="1">
      <c r="A27" s="15"/>
      <c r="B27" s="85" t="s">
        <v>4</v>
      </c>
      <c r="C27" s="167" t="str">
        <f>SEBI!C10</f>
        <v>No separate category of Commodity Derivatives Exchanges wef October 1 2018</v>
      </c>
      <c r="D27" s="168"/>
      <c r="E27" s="168"/>
      <c r="F27" s="68"/>
      <c r="G27" s="34"/>
    </row>
    <row r="28" spans="1:7" s="16" customFormat="1" ht="20.100000000000001" customHeight="1">
      <c r="A28" s="15"/>
      <c r="B28" s="85"/>
      <c r="C28" s="153"/>
      <c r="D28" s="154"/>
      <c r="E28" s="154"/>
      <c r="F28" s="68"/>
      <c r="G28" s="34"/>
    </row>
    <row r="29" spans="1:7" s="16" customFormat="1" ht="20.100000000000001" customHeight="1">
      <c r="A29" s="15"/>
      <c r="B29" s="85">
        <v>5</v>
      </c>
      <c r="C29" s="169" t="s">
        <v>34</v>
      </c>
      <c r="D29" s="170"/>
      <c r="E29" s="170"/>
      <c r="F29" s="68"/>
      <c r="G29" s="34"/>
    </row>
    <row r="30" spans="1:7" s="16" customFormat="1" ht="20.100000000000001" customHeight="1">
      <c r="A30" s="15"/>
      <c r="B30" s="85"/>
      <c r="C30" s="128" t="s">
        <v>13</v>
      </c>
      <c r="D30" s="100"/>
      <c r="E30" s="100"/>
      <c r="F30" s="68"/>
      <c r="G30" s="34"/>
    </row>
    <row r="31" spans="1:7" s="16" customFormat="1" ht="20.100000000000001" customHeight="1">
      <c r="A31" s="15"/>
      <c r="B31" s="85" t="s">
        <v>4</v>
      </c>
      <c r="C31" s="167" t="str">
        <f>'Case Laws'!C10:E10</f>
        <v>No 100% deduction on substantial expansion for remaining 5 AYs Us 80IC in HP - SC</v>
      </c>
      <c r="D31" s="168"/>
      <c r="E31" s="168"/>
      <c r="F31" s="68"/>
      <c r="G31" s="34"/>
    </row>
    <row r="32" spans="1:7" s="16" customFormat="1" ht="20.100000000000001" customHeight="1">
      <c r="A32" s="15"/>
      <c r="B32" s="85" t="s">
        <v>5</v>
      </c>
      <c r="C32" s="167" t="str">
        <f>'Case Laws'!C14:E14</f>
        <v>VAT reimbursement Whether capital receipt or revenue receipt - Raj HC</v>
      </c>
      <c r="D32" s="168"/>
      <c r="E32" s="168"/>
      <c r="F32" s="68"/>
      <c r="G32" s="34"/>
    </row>
    <row r="33" spans="1:7" s="16" customFormat="1" ht="20.100000000000001" customHeight="1">
      <c r="A33" s="15"/>
      <c r="B33" s="85" t="s">
        <v>29</v>
      </c>
      <c r="C33" s="167" t="str">
        <f>'Case Laws'!C18:E18</f>
        <v>Section 54 Exemption allowed on House Property acquired Outside India for A.Y. 2014-15 and for earlier AY - ITAT Bangalore</v>
      </c>
      <c r="D33" s="168"/>
      <c r="E33" s="168"/>
      <c r="F33" s="68"/>
      <c r="G33" s="34"/>
    </row>
    <row r="34" spans="1:7" s="16" customFormat="1" ht="20.100000000000001" customHeight="1">
      <c r="A34" s="15"/>
      <c r="B34" s="85" t="s">
        <v>35</v>
      </c>
      <c r="C34" s="167" t="str">
        <f>'Case Laws'!C22:E22</f>
        <v>Determination of PE for Services Provided by Seconded Employees in India - ITAT Delhi</v>
      </c>
      <c r="D34" s="168"/>
      <c r="E34" s="168"/>
      <c r="F34" s="68"/>
      <c r="G34" s="34"/>
    </row>
    <row r="35" spans="1:7" s="16" customFormat="1" ht="20.100000000000001" customHeight="1">
      <c r="A35" s="15"/>
      <c r="B35" s="85" t="s">
        <v>36</v>
      </c>
      <c r="C35" s="167" t="str">
        <f>'Case Laws'!C26:E26</f>
        <v>ITAT on Set-Off of Capital Loss via Sham Transaction against Capital Gain - ITAT Delhi</v>
      </c>
      <c r="D35" s="168"/>
      <c r="E35" s="168"/>
      <c r="F35" s="68"/>
      <c r="G35" s="34"/>
    </row>
    <row r="36" spans="1:7" s="16" customFormat="1" ht="20.100000000000001" customHeight="1">
      <c r="A36" s="15"/>
      <c r="B36" s="85" t="s">
        <v>37</v>
      </c>
      <c r="C36" s="167" t="str">
        <f>'Case Laws'!C30:E30</f>
        <v>Web Hosting Services to Indian Entities cannot be treated as FTS - ITAT Mumbai</v>
      </c>
      <c r="D36" s="168"/>
      <c r="E36" s="168"/>
      <c r="F36" s="68"/>
      <c r="G36" s="34"/>
    </row>
    <row r="37" spans="1:7" s="16" customFormat="1" ht="20.100000000000001" customHeight="1">
      <c r="A37" s="15"/>
      <c r="B37" s="85"/>
      <c r="C37" s="128" t="s">
        <v>25</v>
      </c>
      <c r="D37" s="129"/>
      <c r="E37" s="129"/>
      <c r="F37" s="68"/>
      <c r="G37" s="34"/>
    </row>
    <row r="38" spans="1:7" s="16" customFormat="1" ht="20.100000000000001" customHeight="1">
      <c r="A38" s="15"/>
      <c r="B38" s="85" t="s">
        <v>4</v>
      </c>
      <c r="C38" s="167" t="str">
        <f>'Case Laws'!C35:E35</f>
        <v>Lifestyle not passed Benefit of reduced GST rate to Customers - NAA</v>
      </c>
      <c r="D38" s="168"/>
      <c r="E38" s="168"/>
      <c r="F38" s="68"/>
      <c r="G38" s="34"/>
    </row>
    <row r="39" spans="1:7" s="16" customFormat="1" ht="20.100000000000001" customHeight="1" thickBot="1">
      <c r="A39" s="15"/>
      <c r="B39" s="36"/>
      <c r="C39" s="81"/>
      <c r="D39" s="48"/>
      <c r="E39" s="48"/>
      <c r="F39" s="49"/>
      <c r="G39" s="34"/>
    </row>
    <row r="40" spans="1:7" s="16" customFormat="1" ht="20.100000000000001" customHeight="1">
      <c r="A40" s="12"/>
      <c r="B40" s="13"/>
      <c r="C40" s="12"/>
      <c r="D40" s="12"/>
      <c r="E40" s="12"/>
      <c r="F40" s="12"/>
      <c r="G40" s="12"/>
    </row>
    <row r="41" spans="1:7" s="16" customFormat="1" ht="20.100000000000001" customHeight="1">
      <c r="A41" s="12"/>
      <c r="B41" s="17" t="s">
        <v>6</v>
      </c>
      <c r="C41" s="12"/>
      <c r="D41" s="5"/>
      <c r="E41" s="12"/>
      <c r="F41" s="12"/>
      <c r="G41" s="12"/>
    </row>
    <row r="42" spans="1:7" ht="15" customHeight="1">
      <c r="A42" s="12"/>
      <c r="B42" s="18" t="s">
        <v>7</v>
      </c>
      <c r="C42" s="12"/>
      <c r="E42" s="12"/>
      <c r="F42" s="12"/>
      <c r="G42" s="12"/>
    </row>
    <row r="43" spans="1:7" ht="15" customHeight="1">
      <c r="A43" s="12"/>
      <c r="B43" s="18" t="s">
        <v>15</v>
      </c>
      <c r="C43" s="12"/>
      <c r="E43" s="12"/>
      <c r="F43" s="12"/>
      <c r="G43" s="12"/>
    </row>
    <row r="44" spans="1:7" ht="15" customHeight="1">
      <c r="A44" s="12"/>
      <c r="B44" s="18" t="s">
        <v>16</v>
      </c>
      <c r="C44" s="12"/>
      <c r="E44" s="12"/>
      <c r="F44" s="12"/>
      <c r="G44" s="12"/>
    </row>
    <row r="45" spans="1:7" ht="15" customHeight="1">
      <c r="A45" s="12"/>
      <c r="B45" s="18" t="s">
        <v>23</v>
      </c>
      <c r="C45" s="12"/>
      <c r="E45" s="12"/>
      <c r="F45" s="12"/>
      <c r="G45" s="12"/>
    </row>
    <row r="46" spans="1:7" ht="15" customHeight="1">
      <c r="A46" s="12"/>
      <c r="B46" s="18" t="s">
        <v>27</v>
      </c>
      <c r="C46" s="12"/>
      <c r="D46" s="19"/>
      <c r="E46" s="12"/>
      <c r="F46" s="12"/>
      <c r="G46" s="12"/>
    </row>
    <row r="47" spans="1:7" ht="15" customHeight="1">
      <c r="A47" s="12"/>
      <c r="B47" s="18" t="s">
        <v>28</v>
      </c>
      <c r="C47" s="12"/>
      <c r="D47" s="12"/>
      <c r="E47" s="12"/>
      <c r="F47" s="12"/>
      <c r="G47" s="12"/>
    </row>
    <row r="48" spans="1:7" ht="15" customHeight="1">
      <c r="A48" s="12"/>
      <c r="B48" s="192" t="s">
        <v>8</v>
      </c>
      <c r="C48" s="192"/>
      <c r="D48" s="192"/>
      <c r="E48" s="192"/>
      <c r="F48" s="69"/>
      <c r="G48" s="12"/>
    </row>
    <row r="49" spans="1:7" ht="18.75" customHeight="1">
      <c r="A49" s="12"/>
      <c r="B49" s="192"/>
      <c r="C49" s="192"/>
      <c r="D49" s="192"/>
      <c r="E49" s="192"/>
      <c r="F49" s="69"/>
      <c r="G49" s="12"/>
    </row>
    <row r="50" spans="1:7" ht="59.25" customHeight="1">
      <c r="A50" s="12"/>
      <c r="B50" s="192"/>
      <c r="C50" s="192"/>
      <c r="D50" s="192"/>
      <c r="E50" s="192"/>
      <c r="F50" s="69"/>
      <c r="G50" s="12"/>
    </row>
    <row r="51" spans="1:7" ht="21.75" thickBot="1">
      <c r="A51" s="20"/>
      <c r="B51" s="21"/>
      <c r="C51" s="20"/>
      <c r="D51" s="20"/>
      <c r="E51" s="20"/>
      <c r="F51" s="20"/>
      <c r="G51" s="20"/>
    </row>
    <row r="52" spans="1:7" ht="6" customHeight="1">
      <c r="A52" s="193" t="s">
        <v>59</v>
      </c>
      <c r="B52" s="194"/>
      <c r="C52" s="194"/>
      <c r="D52" s="194"/>
      <c r="E52" s="194"/>
      <c r="F52" s="194"/>
      <c r="G52" s="195"/>
    </row>
    <row r="53" spans="1:7" ht="15.75" customHeight="1">
      <c r="A53" s="196"/>
      <c r="B53" s="197"/>
      <c r="C53" s="197"/>
      <c r="D53" s="197"/>
      <c r="E53" s="197"/>
      <c r="F53" s="197"/>
      <c r="G53" s="198"/>
    </row>
    <row r="54" spans="1:7" ht="12.75" customHeight="1" thickBot="1">
      <c r="A54" s="199" t="s">
        <v>10</v>
      </c>
      <c r="B54" s="200"/>
      <c r="C54" s="200"/>
      <c r="D54" s="200"/>
      <c r="E54" s="200"/>
      <c r="F54" s="200"/>
      <c r="G54" s="201"/>
    </row>
    <row r="55" spans="1:7" ht="13.5" customHeight="1" thickBot="1">
      <c r="A55" s="189"/>
      <c r="B55" s="190"/>
      <c r="C55" s="190"/>
      <c r="D55" s="190"/>
      <c r="E55" s="190"/>
      <c r="F55" s="190"/>
      <c r="G55" s="191"/>
    </row>
    <row r="56" spans="1:7" ht="15" customHeight="1">
      <c r="A56" s="228" t="s">
        <v>60</v>
      </c>
      <c r="B56" s="228"/>
      <c r="C56" s="228"/>
      <c r="D56" s="228"/>
      <c r="E56" s="228"/>
      <c r="F56" s="228"/>
      <c r="G56" s="228"/>
    </row>
    <row r="57" spans="1:7" ht="21.75" customHeight="1"/>
    <row r="58" spans="1:7" hidden="1"/>
    <row r="59" spans="1:7"/>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sheetData>
  <sheetProtection algorithmName="SHA-512" hashValue="fMIj+cS4eW3vb+f8E8/4E6pCDWMYb/vAGlQYJaStUBaFqYYoenxGoUDxRHKHjFGx/Qzp7Or9UVBepS7gKQu7dQ==" saltValue="hGzXoQSA1WlDf3bTBYRiYg==" spinCount="100000" sheet="1" scenarios="1"/>
  <mergeCells count="32">
    <mergeCell ref="C33:E33"/>
    <mergeCell ref="C34:E34"/>
    <mergeCell ref="C35:E35"/>
    <mergeCell ref="C36:E36"/>
    <mergeCell ref="A56:G56"/>
    <mergeCell ref="A55:G55"/>
    <mergeCell ref="B48:E50"/>
    <mergeCell ref="A52:G53"/>
    <mergeCell ref="A54:G54"/>
    <mergeCell ref="C38:E38"/>
    <mergeCell ref="C7:E7"/>
    <mergeCell ref="B3:F3"/>
    <mergeCell ref="C5:F5"/>
    <mergeCell ref="C8:E8"/>
    <mergeCell ref="C11:E11"/>
    <mergeCell ref="C12:E12"/>
    <mergeCell ref="C13:E13"/>
    <mergeCell ref="C14:E14"/>
    <mergeCell ref="C10:E10"/>
    <mergeCell ref="C19:E19"/>
    <mergeCell ref="C18:E18"/>
    <mergeCell ref="C15:D15"/>
    <mergeCell ref="C16:E16"/>
    <mergeCell ref="C20:E20"/>
    <mergeCell ref="C21:E21"/>
    <mergeCell ref="C32:E32"/>
    <mergeCell ref="C29:E29"/>
    <mergeCell ref="C31:E31"/>
    <mergeCell ref="C23:E23"/>
    <mergeCell ref="C24:E24"/>
    <mergeCell ref="C26:E26"/>
    <mergeCell ref="C27:E27"/>
  </mergeCells>
  <hyperlinks>
    <hyperlink ref="C18:E18" location="RBI!_ftnref1" display="RBI"/>
    <hyperlink ref="B18:E18" location="SEBI!A1" display="SEBI!A1"/>
    <hyperlink ref="C18:E18" location="RBI!A1" display="RBI"/>
    <hyperlink ref="C18:E18" location="'Company Law'!A1" display="Company Law"/>
    <hyperlink ref="C8:E10" location="GST!A1" display="GST"/>
    <hyperlink ref="B8:E10" location="GST!A1" display="GST!A1"/>
    <hyperlink ref="B18:E18" location="'Corporate Law'!A1" display="'Corporate Law'!A1"/>
    <hyperlink ref="C18:E18" location="'Company Law'!A1" display="Company Law"/>
    <hyperlink ref="C29:E30" location="SEBI!A1" display="SEBI"/>
    <hyperlink ref="C29:E30" location="'Case Laws'!A1" display="Case Laws"/>
    <hyperlink ref="C19:E19" location="'Company Law'!A1" display="Company Law"/>
    <hyperlink ref="B19:E19" location="'Corporate Law'!A1" display="'Corporate Law'!A1"/>
    <hyperlink ref="B18:E19" location="'Company Law'!A1" display="'Company Law'!A1"/>
    <hyperlink ref="C31:E31" location="'Case Laws'!A1" display="Case Laws"/>
    <hyperlink ref="C32:E32" location="'Case Laws'!A1" display="Case Laws"/>
    <hyperlink ref="C8:E12" location="'Indirect Tax'!A1" display="INDIRECT TAX"/>
    <hyperlink ref="C31:E32" location="'Case Laws'!A1" display="'Case Laws'!A1"/>
    <hyperlink ref="C13:E13" location="'Indirect Tax'!A1" display="INDIRECT TAX"/>
    <hyperlink ref="C14:E14" location="'Indirect Tax'!A1" display="INDIRECT TAX"/>
    <hyperlink ref="C20:E20" location="'Company Law'!A1" display="Company Law"/>
    <hyperlink ref="C37" location="SEBI!A1" display="SEBI"/>
    <hyperlink ref="C38:E38" location="'Case Laws'!A1" display="'Case Laws'!A1"/>
    <hyperlink ref="C21:E21" location="'Company Law'!A1" display="Company Law"/>
    <hyperlink ref="C15" location="GST!A1" display="GST"/>
    <hyperlink ref="B16" location="GST!A1" display="GST!A1"/>
    <hyperlink ref="C23:E23" location="'Company Law'!A1" display="Company Law"/>
    <hyperlink ref="C16:E16" location="'Indirect Tax'!A1" display="'Indirect Tax'!A1"/>
    <hyperlink ref="C24:E24" location="RBI!A1" display="RBI!A1"/>
    <hyperlink ref="C26:E26" location="'Company Law'!A1" display="Company Law"/>
    <hyperlink ref="C27:E27" location="RBI!A1" display="RBI!A1"/>
    <hyperlink ref="C33:E33" location="'Case Laws'!A1" display="'Case Laws'!A1"/>
    <hyperlink ref="C34:E34" location="'Case Laws'!A1" display="'Case Laws'!A1"/>
    <hyperlink ref="C35:E35" location="'Case Laws'!A1" display="'Case Laws'!A1"/>
    <hyperlink ref="C36:E36" location="'Case Laws'!A1" display="'Case Laws'!A1"/>
    <hyperlink ref="C26:E27" location="SEBI!A1" display="SEBI"/>
    <hyperlink ref="C23:E24" location="'Company Law'!A1" display="RBI"/>
    <hyperlink ref="C15:E16" location="'Indirect Tax'!A1" display="Customs"/>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24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53.57031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September to 29th September 2018</v>
      </c>
      <c r="C3" s="184"/>
      <c r="D3" s="184"/>
      <c r="E3" s="184"/>
      <c r="F3" s="185"/>
      <c r="G3" s="44"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25"/>
      <c r="C7" s="202" t="s">
        <v>16</v>
      </c>
      <c r="D7" s="203"/>
      <c r="E7" s="204"/>
      <c r="F7" s="28"/>
      <c r="G7" s="12"/>
    </row>
    <row r="8" spans="1:9" ht="15" customHeight="1">
      <c r="A8" s="12"/>
      <c r="B8" s="37"/>
      <c r="C8" s="38"/>
      <c r="D8" s="58"/>
      <c r="E8" s="59"/>
      <c r="F8" s="31"/>
      <c r="G8" s="12"/>
      <c r="I8" s="30"/>
    </row>
    <row r="9" spans="1:9" ht="15" customHeight="1">
      <c r="A9" s="12"/>
      <c r="B9" s="35"/>
      <c r="C9" s="101"/>
      <c r="D9" s="102"/>
      <c r="E9" s="103"/>
      <c r="F9" s="40"/>
      <c r="G9" s="12"/>
    </row>
    <row r="10" spans="1:9" ht="15" customHeight="1">
      <c r="A10" s="12"/>
      <c r="B10" s="35" t="s">
        <v>4</v>
      </c>
      <c r="C10" s="220" t="s">
        <v>51</v>
      </c>
      <c r="D10" s="223"/>
      <c r="E10" s="222"/>
      <c r="F10" s="40"/>
      <c r="G10" s="12"/>
    </row>
    <row r="11" spans="1:9" ht="15" customHeight="1">
      <c r="A11" s="12"/>
      <c r="B11" s="35"/>
      <c r="C11" s="138"/>
      <c r="D11" s="141"/>
      <c r="E11" s="140"/>
      <c r="F11" s="40"/>
      <c r="G11" s="12"/>
    </row>
    <row r="12" spans="1:9" ht="15" customHeight="1">
      <c r="A12" s="12"/>
      <c r="B12" s="35"/>
      <c r="C12" s="138"/>
      <c r="D12" s="141"/>
      <c r="E12" s="140"/>
      <c r="F12" s="40"/>
      <c r="G12" s="12"/>
    </row>
    <row r="13" spans="1:9" ht="15" customHeight="1" thickBot="1">
      <c r="A13" s="12"/>
      <c r="B13" s="41"/>
      <c r="C13" s="205"/>
      <c r="D13" s="206"/>
      <c r="E13" s="207"/>
      <c r="F13" s="42"/>
      <c r="G13" s="12"/>
    </row>
    <row r="14" spans="1:9" ht="15" customHeight="1">
      <c r="A14" s="12"/>
      <c r="B14" s="12"/>
      <c r="C14" s="12"/>
      <c r="D14" s="12"/>
      <c r="E14" s="12"/>
      <c r="F14" s="12"/>
      <c r="G14" s="12"/>
    </row>
    <row r="15" spans="1:9" ht="15" customHeight="1" thickBot="1">
      <c r="A15" s="20"/>
      <c r="B15" s="20"/>
      <c r="C15" s="20"/>
      <c r="D15" s="20"/>
      <c r="E15" s="20"/>
      <c r="F15" s="20"/>
      <c r="G15" s="20"/>
    </row>
    <row r="16" spans="1:9" ht="15" customHeight="1">
      <c r="A16" s="193" t="s">
        <v>59</v>
      </c>
      <c r="B16" s="194"/>
      <c r="C16" s="194"/>
      <c r="D16" s="194"/>
      <c r="E16" s="194"/>
      <c r="F16" s="194"/>
      <c r="G16" s="195"/>
    </row>
    <row r="17" spans="1:7" ht="15.75" customHeight="1">
      <c r="A17" s="196"/>
      <c r="B17" s="197"/>
      <c r="C17" s="197"/>
      <c r="D17" s="197"/>
      <c r="E17" s="197"/>
      <c r="F17" s="197"/>
      <c r="G17" s="198"/>
    </row>
    <row r="18" spans="1:7" ht="13.5" customHeight="1" thickBot="1">
      <c r="A18" s="199" t="s">
        <v>10</v>
      </c>
      <c r="B18" s="200"/>
      <c r="C18" s="200"/>
      <c r="D18" s="200"/>
      <c r="E18" s="200"/>
      <c r="F18" s="200"/>
      <c r="G18" s="201"/>
    </row>
    <row r="19" spans="1:7" ht="13.5" customHeight="1" thickBot="1">
      <c r="A19" s="189"/>
      <c r="B19" s="190"/>
      <c r="C19" s="190"/>
      <c r="D19" s="190"/>
      <c r="E19" s="190"/>
      <c r="F19" s="190"/>
      <c r="G19" s="191"/>
    </row>
    <row r="20" spans="1:7" ht="15" customHeight="1">
      <c r="A20" s="228" t="s">
        <v>60</v>
      </c>
      <c r="B20" s="228"/>
      <c r="C20" s="228"/>
      <c r="D20" s="228"/>
      <c r="E20" s="228"/>
      <c r="F20" s="228"/>
      <c r="G20" s="228"/>
    </row>
    <row r="21" spans="1:7" ht="21.75" customHeight="1"/>
    <row r="22" spans="1:7" hidden="1"/>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sheetData>
  <sheetProtection algorithmName="SHA-512" hashValue="KewY+0Vbwgrdo9ip4ICkPQQclTFK+t5NfngNHWVEFVnbzlCOoDUAWfvYiHiWRVC7tr6NCpz/HhwlotRngXRlsw==" saltValue="GEwL2SylHxgaL3Ug9zCvOQ==" spinCount="100000" sheet="1" scenarios="1"/>
  <mergeCells count="9">
    <mergeCell ref="A20:G20"/>
    <mergeCell ref="B3:F3"/>
    <mergeCell ref="C5:E5"/>
    <mergeCell ref="C7:E7"/>
    <mergeCell ref="C13:E13"/>
    <mergeCell ref="A16:G17"/>
    <mergeCell ref="A18:G18"/>
    <mergeCell ref="A19:G19"/>
    <mergeCell ref="C10:E1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3313" r:id="rId4">
          <objectPr defaultSize="0" r:id="rId5">
            <anchor moveWithCells="1">
              <from>
                <xdr:col>5</xdr:col>
                <xdr:colOff>790575</xdr:colOff>
                <xdr:row>8</xdr:row>
                <xdr:rowOff>9525</xdr:rowOff>
              </from>
              <to>
                <xdr:col>5</xdr:col>
                <xdr:colOff>1704975</xdr:colOff>
                <xdr:row>11</xdr:row>
                <xdr:rowOff>123825</xdr:rowOff>
              </to>
            </anchor>
          </objectPr>
        </oleObject>
      </mc:Choice>
      <mc:Fallback>
        <oleObject progId="Acrobat Document" dvAspect="DVASPECT_ICON" shapeId="1331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D10" sqref="D10"/>
    </sheetView>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September to 29th September 2018</v>
      </c>
      <c r="C5" s="184"/>
      <c r="D5" s="184"/>
      <c r="E5" s="184"/>
      <c r="F5" s="185"/>
      <c r="G5" s="43"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37"/>
      <c r="C9" s="225" t="s">
        <v>21</v>
      </c>
      <c r="D9" s="226"/>
      <c r="E9" s="227"/>
      <c r="F9" s="39"/>
      <c r="G9" s="12"/>
    </row>
    <row r="10" spans="1:9" ht="15" customHeight="1">
      <c r="A10" s="12"/>
      <c r="B10" s="37"/>
      <c r="C10" s="63"/>
      <c r="D10" s="63"/>
      <c r="E10" s="64"/>
      <c r="F10" s="39"/>
      <c r="G10" s="12"/>
    </row>
    <row r="11" spans="1:9" ht="15" customHeight="1">
      <c r="A11" s="12"/>
      <c r="B11" s="31" t="s">
        <v>4</v>
      </c>
      <c r="C11" s="208"/>
      <c r="D11" s="224"/>
      <c r="E11" s="210"/>
      <c r="F11" s="40"/>
      <c r="G11" s="12"/>
    </row>
    <row r="12" spans="1:9" ht="15" customHeight="1">
      <c r="A12" s="12"/>
      <c r="B12" s="31"/>
      <c r="C12" s="60"/>
      <c r="D12" s="62"/>
      <c r="E12" s="61"/>
      <c r="F12" s="40"/>
      <c r="G12" s="12"/>
    </row>
    <row r="13" spans="1:9" ht="15" customHeight="1">
      <c r="A13" s="12"/>
      <c r="B13" s="31"/>
      <c r="C13" s="111"/>
      <c r="D13" s="113"/>
      <c r="E13" s="112"/>
      <c r="F13" s="40"/>
      <c r="G13" s="12"/>
    </row>
    <row r="14" spans="1:9" ht="15" customHeight="1">
      <c r="A14" s="12"/>
      <c r="B14" s="31"/>
      <c r="C14" s="111"/>
      <c r="D14" s="113"/>
      <c r="E14" s="112"/>
      <c r="F14" s="40"/>
      <c r="G14" s="12"/>
    </row>
    <row r="15" spans="1:9" ht="15" customHeight="1">
      <c r="A15" s="12"/>
      <c r="B15" s="31" t="s">
        <v>5</v>
      </c>
      <c r="C15" s="208"/>
      <c r="D15" s="224"/>
      <c r="E15" s="210"/>
      <c r="F15" s="40"/>
      <c r="G15" s="12"/>
    </row>
    <row r="16" spans="1:9" ht="15" customHeight="1">
      <c r="A16" s="12"/>
      <c r="B16" s="31"/>
      <c r="C16" s="111"/>
      <c r="D16" s="113"/>
      <c r="E16" s="112"/>
      <c r="F16" s="40"/>
      <c r="G16" s="12"/>
    </row>
    <row r="17" spans="1:7" ht="15" customHeight="1">
      <c r="A17" s="12"/>
      <c r="B17" s="31"/>
      <c r="C17" s="111"/>
      <c r="D17" s="113"/>
      <c r="E17" s="112"/>
      <c r="F17" s="40"/>
      <c r="G17" s="12"/>
    </row>
    <row r="18" spans="1:7" ht="15" customHeight="1" thickBot="1">
      <c r="A18" s="12"/>
      <c r="B18" s="41"/>
      <c r="C18" s="205"/>
      <c r="D18" s="206"/>
      <c r="E18" s="207"/>
      <c r="F18" s="42"/>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93" t="s">
        <v>9</v>
      </c>
      <c r="B21" s="194"/>
      <c r="C21" s="194"/>
      <c r="D21" s="194"/>
      <c r="E21" s="194"/>
      <c r="F21" s="194"/>
      <c r="G21" s="195"/>
    </row>
    <row r="22" spans="1:7" ht="13.5" customHeight="1">
      <c r="A22" s="196"/>
      <c r="B22" s="197"/>
      <c r="C22" s="197"/>
      <c r="D22" s="197"/>
      <c r="E22" s="197"/>
      <c r="F22" s="197"/>
      <c r="G22" s="198"/>
    </row>
    <row r="23" spans="1:7" ht="15" customHeight="1" thickBot="1">
      <c r="A23" s="199" t="s">
        <v>10</v>
      </c>
      <c r="B23" s="200"/>
      <c r="C23" s="200"/>
      <c r="D23" s="200"/>
      <c r="E23" s="200"/>
      <c r="F23" s="200"/>
      <c r="G23" s="201"/>
    </row>
    <row r="24" spans="1:7" ht="21.75" customHeight="1" thickBot="1">
      <c r="A24" s="189"/>
      <c r="B24" s="190"/>
      <c r="C24" s="190"/>
      <c r="D24" s="190"/>
      <c r="E24" s="190"/>
      <c r="F24" s="190"/>
      <c r="G24" s="191"/>
    </row>
    <row r="25" spans="1:7" ht="15.75">
      <c r="C25" s="23"/>
      <c r="D25" s="23"/>
      <c r="G25" s="23"/>
    </row>
  </sheetData>
  <sheetProtection algorithmName="SHA-512" hashValue="wyBT7e+dCEh9C63VE8FoVypkQ/1JdVxUMQklzhgNATN9hpMQSrrJGAL4nRdZuhCXCH0GekIy4PVEBsJr9eUH2A==" saltValue="bFbkZAFN4xQqKNb9zgNITg==" spinCount="100000"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hyperlinks>
  <pageMargins left="0.45" right="0.21"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569"/>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63.8554687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September to 29th September 2018</v>
      </c>
      <c r="C3" s="184"/>
      <c r="D3" s="184"/>
      <c r="E3" s="184"/>
      <c r="F3" s="185"/>
      <c r="G3" s="43"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37"/>
      <c r="C7" s="225" t="s">
        <v>20</v>
      </c>
      <c r="D7" s="226"/>
      <c r="E7" s="227"/>
      <c r="F7" s="39"/>
      <c r="G7" s="12"/>
    </row>
    <row r="8" spans="1:9" ht="15" customHeight="1">
      <c r="A8" s="12"/>
      <c r="B8" s="37"/>
      <c r="C8" s="225" t="s">
        <v>13</v>
      </c>
      <c r="D8" s="226"/>
      <c r="E8" s="227"/>
      <c r="F8" s="39"/>
      <c r="G8" s="12"/>
      <c r="I8" s="30"/>
    </row>
    <row r="9" spans="1:9" ht="15" customHeight="1">
      <c r="A9" s="12"/>
      <c r="B9" s="37"/>
      <c r="C9" s="93"/>
      <c r="D9" s="94"/>
      <c r="E9" s="95"/>
      <c r="F9" s="39"/>
      <c r="G9" s="12"/>
    </row>
    <row r="10" spans="1:9" ht="15" customHeight="1">
      <c r="A10" s="12"/>
      <c r="B10" s="35" t="s">
        <v>4</v>
      </c>
      <c r="C10" s="211" t="s">
        <v>52</v>
      </c>
      <c r="D10" s="216"/>
      <c r="E10" s="213"/>
      <c r="F10" s="39"/>
      <c r="G10" s="12"/>
    </row>
    <row r="11" spans="1:9" ht="15" customHeight="1">
      <c r="A11" s="12"/>
      <c r="B11" s="35"/>
      <c r="C11" s="111"/>
      <c r="D11" s="113"/>
      <c r="E11" s="112"/>
      <c r="F11" s="39"/>
      <c r="G11" s="12"/>
    </row>
    <row r="12" spans="1:9" ht="15" customHeight="1">
      <c r="A12" s="12"/>
      <c r="B12" s="35"/>
      <c r="C12" s="111"/>
      <c r="D12" s="113"/>
      <c r="E12" s="112"/>
      <c r="F12" s="39"/>
      <c r="G12" s="12"/>
    </row>
    <row r="13" spans="1:9" ht="15" customHeight="1">
      <c r="A13" s="12"/>
      <c r="B13" s="35"/>
      <c r="C13" s="111"/>
      <c r="D13" s="113"/>
      <c r="E13" s="112"/>
      <c r="F13" s="39"/>
      <c r="G13" s="12"/>
    </row>
    <row r="14" spans="1:9" ht="15" customHeight="1">
      <c r="A14" s="12"/>
      <c r="B14" s="35" t="s">
        <v>5</v>
      </c>
      <c r="C14" s="211" t="s">
        <v>53</v>
      </c>
      <c r="D14" s="216"/>
      <c r="E14" s="213"/>
      <c r="F14" s="39"/>
      <c r="G14" s="12"/>
    </row>
    <row r="15" spans="1:9" ht="15" customHeight="1">
      <c r="A15" s="12"/>
      <c r="B15" s="35"/>
      <c r="C15" s="163"/>
      <c r="D15" s="165"/>
      <c r="E15" s="164"/>
      <c r="F15" s="39"/>
      <c r="G15" s="12"/>
    </row>
    <row r="16" spans="1:9" ht="15" customHeight="1">
      <c r="A16" s="12"/>
      <c r="B16" s="35"/>
      <c r="C16" s="163"/>
      <c r="D16" s="165"/>
      <c r="E16" s="164"/>
      <c r="F16" s="39"/>
      <c r="G16" s="12"/>
    </row>
    <row r="17" spans="1:7" ht="15" customHeight="1">
      <c r="A17" s="12"/>
      <c r="B17" s="35"/>
      <c r="C17" s="163"/>
      <c r="D17" s="165"/>
      <c r="E17" s="164"/>
      <c r="F17" s="39"/>
      <c r="G17" s="12"/>
    </row>
    <row r="18" spans="1:7" ht="15" customHeight="1">
      <c r="A18" s="12"/>
      <c r="B18" s="35" t="s">
        <v>29</v>
      </c>
      <c r="C18" s="211" t="s">
        <v>54</v>
      </c>
      <c r="D18" s="216"/>
      <c r="E18" s="213"/>
      <c r="F18" s="39"/>
      <c r="G18" s="12"/>
    </row>
    <row r="19" spans="1:7" ht="15" customHeight="1">
      <c r="A19" s="12"/>
      <c r="B19" s="35"/>
      <c r="C19" s="163"/>
      <c r="D19" s="165"/>
      <c r="E19" s="164"/>
      <c r="F19" s="39"/>
      <c r="G19" s="12"/>
    </row>
    <row r="20" spans="1:7" ht="15" customHeight="1">
      <c r="A20" s="12"/>
      <c r="B20" s="35"/>
      <c r="C20" s="163"/>
      <c r="D20" s="165"/>
      <c r="E20" s="164"/>
      <c r="F20" s="39"/>
      <c r="G20" s="12"/>
    </row>
    <row r="21" spans="1:7" ht="15" customHeight="1">
      <c r="A21" s="12"/>
      <c r="B21" s="35"/>
      <c r="C21" s="163"/>
      <c r="D21" s="165"/>
      <c r="E21" s="164"/>
      <c r="F21" s="39"/>
      <c r="G21" s="12"/>
    </row>
    <row r="22" spans="1:7" ht="15" customHeight="1">
      <c r="A22" s="12"/>
      <c r="B22" s="35" t="s">
        <v>35</v>
      </c>
      <c r="C22" s="211" t="s">
        <v>55</v>
      </c>
      <c r="D22" s="216"/>
      <c r="E22" s="213"/>
      <c r="F22" s="39"/>
      <c r="G22" s="12"/>
    </row>
    <row r="23" spans="1:7" ht="15" customHeight="1">
      <c r="A23" s="12"/>
      <c r="B23" s="35"/>
      <c r="C23" s="163"/>
      <c r="D23" s="165"/>
      <c r="E23" s="164"/>
      <c r="F23" s="39"/>
      <c r="G23" s="12"/>
    </row>
    <row r="24" spans="1:7" ht="15" customHeight="1">
      <c r="A24" s="12"/>
      <c r="B24" s="35"/>
      <c r="C24" s="163"/>
      <c r="D24" s="165"/>
      <c r="E24" s="164"/>
      <c r="F24" s="39"/>
      <c r="G24" s="12"/>
    </row>
    <row r="25" spans="1:7" ht="15" customHeight="1">
      <c r="A25" s="12"/>
      <c r="B25" s="35"/>
      <c r="C25" s="163"/>
      <c r="D25" s="165"/>
      <c r="E25" s="164"/>
      <c r="F25" s="39"/>
      <c r="G25" s="12"/>
    </row>
    <row r="26" spans="1:7" ht="15" customHeight="1">
      <c r="A26" s="12"/>
      <c r="B26" s="35" t="s">
        <v>36</v>
      </c>
      <c r="C26" s="211" t="s">
        <v>56</v>
      </c>
      <c r="D26" s="216"/>
      <c r="E26" s="213"/>
      <c r="F26" s="39"/>
      <c r="G26" s="12"/>
    </row>
    <row r="27" spans="1:7" ht="15" customHeight="1">
      <c r="A27" s="12"/>
      <c r="B27" s="35"/>
      <c r="C27" s="144"/>
      <c r="D27" s="147"/>
      <c r="E27" s="145"/>
      <c r="F27" s="39"/>
      <c r="G27" s="12"/>
    </row>
    <row r="28" spans="1:7" ht="15" customHeight="1">
      <c r="A28" s="12"/>
      <c r="B28" s="35"/>
      <c r="C28" s="163"/>
      <c r="D28" s="165"/>
      <c r="E28" s="164"/>
      <c r="F28" s="39"/>
      <c r="G28" s="12"/>
    </row>
    <row r="29" spans="1:7" ht="15" customHeight="1">
      <c r="A29" s="12"/>
      <c r="B29" s="35"/>
      <c r="C29" s="163"/>
      <c r="D29" s="165"/>
      <c r="E29" s="164"/>
      <c r="F29" s="39"/>
      <c r="G29" s="12"/>
    </row>
    <row r="30" spans="1:7" ht="15" customHeight="1">
      <c r="A30" s="12"/>
      <c r="B30" s="35" t="s">
        <v>37</v>
      </c>
      <c r="C30" s="211" t="s">
        <v>57</v>
      </c>
      <c r="D30" s="216"/>
      <c r="E30" s="213"/>
      <c r="F30" s="39"/>
      <c r="G30" s="12"/>
    </row>
    <row r="31" spans="1:7" ht="15" customHeight="1">
      <c r="A31" s="12"/>
      <c r="B31" s="35"/>
      <c r="C31" s="163"/>
      <c r="D31" s="165"/>
      <c r="E31" s="164"/>
      <c r="F31" s="39"/>
      <c r="G31" s="12"/>
    </row>
    <row r="32" spans="1:7" ht="15" customHeight="1">
      <c r="A32" s="12"/>
      <c r="B32" s="35"/>
      <c r="C32" s="130"/>
      <c r="D32" s="142"/>
      <c r="E32" s="132"/>
      <c r="F32" s="39"/>
      <c r="G32" s="12"/>
    </row>
    <row r="33" spans="1:7" ht="15" customHeight="1">
      <c r="A33" s="12"/>
      <c r="B33" s="35"/>
      <c r="C33" s="225" t="s">
        <v>25</v>
      </c>
      <c r="D33" s="226"/>
      <c r="E33" s="227"/>
      <c r="F33" s="39"/>
      <c r="G33" s="12"/>
    </row>
    <row r="34" spans="1:7" ht="15" customHeight="1">
      <c r="A34" s="12"/>
      <c r="B34" s="35"/>
      <c r="C34" s="130"/>
      <c r="D34" s="142"/>
      <c r="E34" s="132"/>
      <c r="F34" s="39"/>
      <c r="G34" s="12"/>
    </row>
    <row r="35" spans="1:7" ht="15" customHeight="1">
      <c r="A35" s="12"/>
      <c r="B35" s="35" t="s">
        <v>4</v>
      </c>
      <c r="C35" s="211" t="s">
        <v>58</v>
      </c>
      <c r="D35" s="216"/>
      <c r="E35" s="213"/>
      <c r="F35" s="39"/>
      <c r="G35" s="12"/>
    </row>
    <row r="36" spans="1:7" ht="15" customHeight="1">
      <c r="A36" s="12"/>
      <c r="B36" s="35"/>
      <c r="C36" s="133"/>
      <c r="D36" s="137"/>
      <c r="E36" s="135"/>
      <c r="F36" s="39"/>
      <c r="G36" s="12"/>
    </row>
    <row r="37" spans="1:7" ht="15" customHeight="1">
      <c r="A37" s="12"/>
      <c r="B37" s="35"/>
      <c r="C37" s="133"/>
      <c r="D37" s="137"/>
      <c r="E37" s="135"/>
      <c r="F37" s="39"/>
      <c r="G37" s="12"/>
    </row>
    <row r="38" spans="1:7" ht="15" customHeight="1" thickBot="1">
      <c r="A38" s="12"/>
      <c r="B38" s="41"/>
      <c r="C38" s="205"/>
      <c r="D38" s="206"/>
      <c r="E38" s="207"/>
      <c r="F38" s="42"/>
      <c r="G38" s="12"/>
    </row>
    <row r="39" spans="1:7" ht="15" customHeight="1">
      <c r="A39" s="12"/>
      <c r="B39" s="12"/>
      <c r="C39" s="12"/>
      <c r="D39" s="12"/>
      <c r="E39" s="12"/>
      <c r="F39" s="12"/>
      <c r="G39" s="12"/>
    </row>
    <row r="40" spans="1:7" ht="15" customHeight="1" thickBot="1">
      <c r="A40" s="20"/>
      <c r="B40" s="20"/>
      <c r="C40" s="20"/>
      <c r="D40" s="20"/>
      <c r="E40" s="20"/>
      <c r="F40" s="20"/>
      <c r="G40" s="20"/>
    </row>
    <row r="41" spans="1:7" ht="15" customHeight="1">
      <c r="A41" s="193" t="s">
        <v>59</v>
      </c>
      <c r="B41" s="194"/>
      <c r="C41" s="194"/>
      <c r="D41" s="194"/>
      <c r="E41" s="194"/>
      <c r="F41" s="194"/>
      <c r="G41" s="195"/>
    </row>
    <row r="42" spans="1:7" ht="15.75" customHeight="1">
      <c r="A42" s="196"/>
      <c r="B42" s="197"/>
      <c r="C42" s="197"/>
      <c r="D42" s="197"/>
      <c r="E42" s="197"/>
      <c r="F42" s="197"/>
      <c r="G42" s="198"/>
    </row>
    <row r="43" spans="1:7" ht="13.5" customHeight="1" thickBot="1">
      <c r="A43" s="199" t="s">
        <v>10</v>
      </c>
      <c r="B43" s="200"/>
      <c r="C43" s="200"/>
      <c r="D43" s="200"/>
      <c r="E43" s="200"/>
      <c r="F43" s="200"/>
      <c r="G43" s="201"/>
    </row>
    <row r="44" spans="1:7" ht="13.5" customHeight="1" thickBot="1">
      <c r="A44" s="189"/>
      <c r="B44" s="190"/>
      <c r="C44" s="190"/>
      <c r="D44" s="190"/>
      <c r="E44" s="190"/>
      <c r="F44" s="190"/>
      <c r="G44" s="191"/>
    </row>
    <row r="45" spans="1:7" ht="15" customHeight="1">
      <c r="A45" s="228" t="s">
        <v>60</v>
      </c>
      <c r="B45" s="228"/>
      <c r="C45" s="228"/>
      <c r="D45" s="228"/>
      <c r="E45" s="228"/>
      <c r="F45" s="228"/>
      <c r="G45" s="228"/>
    </row>
    <row r="46" spans="1:7" ht="21.75" customHeight="1"/>
    <row r="47" spans="1:7" hidden="1"/>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sheetData>
  <sheetProtection algorithmName="SHA-512" hashValue="ePP6CJj9uTyMuXrfeiwOkbZ3AeeP47CX7gfazNAmeS5eSkGs/JBay5w2YkU6viK0aO/9lUHAUFhiQx++6zZ1IA==" saltValue="vDghScgzKiXA+QPinaKETA==" spinCount="100000" sheet="1" scenarios="1"/>
  <mergeCells count="17">
    <mergeCell ref="A45:G45"/>
    <mergeCell ref="C33:E33"/>
    <mergeCell ref="B3:F3"/>
    <mergeCell ref="C5:E5"/>
    <mergeCell ref="C7:E7"/>
    <mergeCell ref="C8:E8"/>
    <mergeCell ref="C10:E10"/>
    <mergeCell ref="C14:E14"/>
    <mergeCell ref="C18:E18"/>
    <mergeCell ref="C22:E22"/>
    <mergeCell ref="C26:E26"/>
    <mergeCell ref="C30:E30"/>
    <mergeCell ref="A44:G44"/>
    <mergeCell ref="C38:E38"/>
    <mergeCell ref="A41:G42"/>
    <mergeCell ref="A43:G43"/>
    <mergeCell ref="C35:E35"/>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12292" r:id="rId4">
          <objectPr defaultSize="0" r:id="rId5">
            <anchor moveWithCells="1">
              <from>
                <xdr:col>5</xdr:col>
                <xdr:colOff>790575</xdr:colOff>
                <xdr:row>7</xdr:row>
                <xdr:rowOff>85725</xdr:rowOff>
              </from>
              <to>
                <xdr:col>5</xdr:col>
                <xdr:colOff>1704975</xdr:colOff>
                <xdr:row>11</xdr:row>
                <xdr:rowOff>9525</xdr:rowOff>
              </to>
            </anchor>
          </objectPr>
        </oleObject>
      </mc:Choice>
      <mc:Fallback>
        <oleObject progId="Acrobat Document" dvAspect="DVASPECT_ICON" shapeId="12292" r:id="rId4"/>
      </mc:Fallback>
    </mc:AlternateContent>
    <mc:AlternateContent xmlns:mc="http://schemas.openxmlformats.org/markup-compatibility/2006">
      <mc:Choice Requires="x14">
        <oleObject progId="Acrobat Document" dvAspect="DVASPECT_ICON" shapeId="12293" r:id="rId6">
          <objectPr defaultSize="0" r:id="rId7">
            <anchor moveWithCells="1">
              <from>
                <xdr:col>5</xdr:col>
                <xdr:colOff>790575</xdr:colOff>
                <xdr:row>11</xdr:row>
                <xdr:rowOff>66675</xdr:rowOff>
              </from>
              <to>
                <xdr:col>5</xdr:col>
                <xdr:colOff>1704975</xdr:colOff>
                <xdr:row>14</xdr:row>
                <xdr:rowOff>180975</xdr:rowOff>
              </to>
            </anchor>
          </objectPr>
        </oleObject>
      </mc:Choice>
      <mc:Fallback>
        <oleObject progId="Acrobat Document" dvAspect="DVASPECT_ICON" shapeId="12293" r:id="rId6"/>
      </mc:Fallback>
    </mc:AlternateContent>
    <mc:AlternateContent xmlns:mc="http://schemas.openxmlformats.org/markup-compatibility/2006">
      <mc:Choice Requires="x14">
        <oleObject progId="Acrobat Document" dvAspect="DVASPECT_ICON" shapeId="12294" r:id="rId8">
          <objectPr defaultSize="0" r:id="rId9">
            <anchor moveWithCells="1">
              <from>
                <xdr:col>5</xdr:col>
                <xdr:colOff>790575</xdr:colOff>
                <xdr:row>15</xdr:row>
                <xdr:rowOff>66675</xdr:rowOff>
              </from>
              <to>
                <xdr:col>5</xdr:col>
                <xdr:colOff>1704975</xdr:colOff>
                <xdr:row>18</xdr:row>
                <xdr:rowOff>180975</xdr:rowOff>
              </to>
            </anchor>
          </objectPr>
        </oleObject>
      </mc:Choice>
      <mc:Fallback>
        <oleObject progId="Acrobat Document" dvAspect="DVASPECT_ICON" shapeId="12294" r:id="rId8"/>
      </mc:Fallback>
    </mc:AlternateContent>
    <mc:AlternateContent xmlns:mc="http://schemas.openxmlformats.org/markup-compatibility/2006">
      <mc:Choice Requires="x14">
        <oleObject progId="Acrobat Document" dvAspect="DVASPECT_ICON" shapeId="12295" r:id="rId10">
          <objectPr defaultSize="0" r:id="rId11">
            <anchor moveWithCells="1">
              <from>
                <xdr:col>5</xdr:col>
                <xdr:colOff>790575</xdr:colOff>
                <xdr:row>19</xdr:row>
                <xdr:rowOff>66675</xdr:rowOff>
              </from>
              <to>
                <xdr:col>5</xdr:col>
                <xdr:colOff>1704975</xdr:colOff>
                <xdr:row>22</xdr:row>
                <xdr:rowOff>180975</xdr:rowOff>
              </to>
            </anchor>
          </objectPr>
        </oleObject>
      </mc:Choice>
      <mc:Fallback>
        <oleObject progId="Acrobat Document" dvAspect="DVASPECT_ICON" shapeId="12295" r:id="rId10"/>
      </mc:Fallback>
    </mc:AlternateContent>
    <mc:AlternateContent xmlns:mc="http://schemas.openxmlformats.org/markup-compatibility/2006">
      <mc:Choice Requires="x14">
        <oleObject progId="Acrobat Document" dvAspect="DVASPECT_ICON" shapeId="12296" r:id="rId12">
          <objectPr defaultSize="0" r:id="rId13">
            <anchor moveWithCells="1">
              <from>
                <xdr:col>5</xdr:col>
                <xdr:colOff>809625</xdr:colOff>
                <xdr:row>23</xdr:row>
                <xdr:rowOff>66675</xdr:rowOff>
              </from>
              <to>
                <xdr:col>5</xdr:col>
                <xdr:colOff>1724025</xdr:colOff>
                <xdr:row>26</xdr:row>
                <xdr:rowOff>180975</xdr:rowOff>
              </to>
            </anchor>
          </objectPr>
        </oleObject>
      </mc:Choice>
      <mc:Fallback>
        <oleObject progId="Acrobat Document" dvAspect="DVASPECT_ICON" shapeId="12296" r:id="rId12"/>
      </mc:Fallback>
    </mc:AlternateContent>
    <mc:AlternateContent xmlns:mc="http://schemas.openxmlformats.org/markup-compatibility/2006">
      <mc:Choice Requires="x14">
        <oleObject progId="Acrobat Document" dvAspect="DVASPECT_ICON" shapeId="12297" r:id="rId14">
          <objectPr defaultSize="0" r:id="rId15">
            <anchor moveWithCells="1">
              <from>
                <xdr:col>5</xdr:col>
                <xdr:colOff>819150</xdr:colOff>
                <xdr:row>27</xdr:row>
                <xdr:rowOff>76200</xdr:rowOff>
              </from>
              <to>
                <xdr:col>5</xdr:col>
                <xdr:colOff>1733550</xdr:colOff>
                <xdr:row>31</xdr:row>
                <xdr:rowOff>0</xdr:rowOff>
              </to>
            </anchor>
          </objectPr>
        </oleObject>
      </mc:Choice>
      <mc:Fallback>
        <oleObject progId="Acrobat Document" dvAspect="DVASPECT_ICON" shapeId="12297" r:id="rId14"/>
      </mc:Fallback>
    </mc:AlternateContent>
    <mc:AlternateContent xmlns:mc="http://schemas.openxmlformats.org/markup-compatibility/2006">
      <mc:Choice Requires="x14">
        <oleObject progId="Acrobat Document" dvAspect="DVASPECT_ICON" shapeId="12298" r:id="rId16">
          <objectPr defaultSize="0" r:id="rId17">
            <anchor moveWithCells="1">
              <from>
                <xdr:col>5</xdr:col>
                <xdr:colOff>828675</xdr:colOff>
                <xdr:row>32</xdr:row>
                <xdr:rowOff>161925</xdr:rowOff>
              </from>
              <to>
                <xdr:col>5</xdr:col>
                <xdr:colOff>1743075</xdr:colOff>
                <xdr:row>36</xdr:row>
                <xdr:rowOff>85725</xdr:rowOff>
              </to>
            </anchor>
          </objectPr>
        </oleObject>
      </mc:Choice>
      <mc:Fallback>
        <oleObject progId="Acrobat Document" dvAspect="DVASPECT_ICON" shapeId="12298" r:id="rId16"/>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September to 29th September 2018</v>
      </c>
      <c r="C5" s="184"/>
      <c r="D5" s="184"/>
      <c r="E5" s="184"/>
      <c r="F5" s="185"/>
      <c r="G5" s="43"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37"/>
      <c r="C9" s="225" t="s">
        <v>22</v>
      </c>
      <c r="D9" s="226"/>
      <c r="E9" s="227"/>
      <c r="F9" s="39"/>
      <c r="G9" s="12"/>
    </row>
    <row r="10" spans="1:9" ht="15" customHeight="1">
      <c r="A10" s="12"/>
      <c r="B10" s="37"/>
      <c r="C10" s="63"/>
      <c r="D10" s="63"/>
      <c r="E10" s="64"/>
      <c r="F10" s="39"/>
      <c r="G10" s="12"/>
    </row>
    <row r="11" spans="1:9" ht="15" customHeight="1">
      <c r="A11" s="12"/>
      <c r="B11" s="35" t="s">
        <v>4</v>
      </c>
      <c r="C11" s="220"/>
      <c r="D11" s="221"/>
      <c r="E11" s="222"/>
      <c r="F11" s="40"/>
      <c r="G11" s="12"/>
    </row>
    <row r="12" spans="1:9" ht="15" customHeight="1">
      <c r="A12" s="12"/>
      <c r="B12" s="31"/>
      <c r="C12" s="65"/>
      <c r="D12" s="67"/>
      <c r="E12" s="66"/>
      <c r="F12" s="40"/>
      <c r="G12" s="12"/>
    </row>
    <row r="13" spans="1:9" ht="15" customHeight="1">
      <c r="A13" s="12"/>
      <c r="B13" s="31"/>
      <c r="C13" s="82"/>
      <c r="D13" s="84"/>
      <c r="E13" s="83"/>
      <c r="F13" s="40"/>
      <c r="G13" s="12"/>
    </row>
    <row r="14" spans="1:9" ht="15" customHeight="1" thickBot="1">
      <c r="A14" s="12"/>
      <c r="B14" s="41"/>
      <c r="C14" s="205"/>
      <c r="D14" s="206"/>
      <c r="E14" s="207"/>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93" t="s">
        <v>9</v>
      </c>
      <c r="B17" s="194"/>
      <c r="C17" s="194"/>
      <c r="D17" s="194"/>
      <c r="E17" s="194"/>
      <c r="F17" s="194"/>
      <c r="G17" s="195"/>
    </row>
    <row r="18" spans="1:7" ht="13.5" customHeight="1">
      <c r="A18" s="196"/>
      <c r="B18" s="197"/>
      <c r="C18" s="197"/>
      <c r="D18" s="197"/>
      <c r="E18" s="197"/>
      <c r="F18" s="197"/>
      <c r="G18" s="198"/>
    </row>
    <row r="19" spans="1:7" ht="15" customHeight="1" thickBot="1">
      <c r="A19" s="199" t="s">
        <v>10</v>
      </c>
      <c r="B19" s="200"/>
      <c r="C19" s="200"/>
      <c r="D19" s="200"/>
      <c r="E19" s="200"/>
      <c r="F19" s="200"/>
      <c r="G19" s="201"/>
    </row>
    <row r="20" spans="1:7" ht="21.75" customHeight="1" thickBot="1">
      <c r="A20" s="189"/>
      <c r="B20" s="190"/>
      <c r="C20" s="190"/>
      <c r="D20" s="190"/>
      <c r="E20" s="190"/>
      <c r="F20" s="190"/>
      <c r="G20" s="191"/>
    </row>
    <row r="21" spans="1:7" ht="15.75">
      <c r="C21" s="23"/>
      <c r="D21" s="23"/>
      <c r="G21" s="23"/>
    </row>
  </sheetData>
  <sheetProtection algorithmName="SHA-512" hashValue="l5sdYQoBacLdbBb62Vos69GHIC2NWHpIBnWYaI7q6RDM83q83QNy1EWGTaCe7x7pOzr38L+rNoGi/2m8RLPNoA==" saltValue="vLlkEgXz9VVOCZtSX1aPOg==" spinCount="100000" sheet="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2"/>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September to 29th September 2018</v>
      </c>
      <c r="C5" s="184"/>
      <c r="D5" s="184"/>
      <c r="E5" s="184"/>
      <c r="F5" s="185"/>
      <c r="G5" s="44"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25"/>
      <c r="C9" s="202" t="s">
        <v>26</v>
      </c>
      <c r="D9" s="203"/>
      <c r="E9" s="204"/>
      <c r="F9" s="28"/>
      <c r="G9" s="12"/>
    </row>
    <row r="10" spans="1:9" ht="16.5" customHeight="1">
      <c r="A10" s="12"/>
      <c r="B10" s="35"/>
      <c r="C10" s="86"/>
      <c r="D10" s="87"/>
      <c r="E10" s="88"/>
      <c r="F10" s="31"/>
      <c r="G10" s="12"/>
      <c r="I10" s="29"/>
    </row>
    <row r="11" spans="1:9" ht="16.5" customHeight="1">
      <c r="A11" s="12"/>
      <c r="B11" s="35" t="s">
        <v>4</v>
      </c>
      <c r="C11" s="208"/>
      <c r="D11" s="209"/>
      <c r="E11" s="210"/>
      <c r="F11" s="31"/>
      <c r="G11" s="12"/>
      <c r="I11" s="29"/>
    </row>
    <row r="12" spans="1:9" ht="16.5" customHeight="1">
      <c r="A12" s="12"/>
      <c r="B12" s="35"/>
      <c r="C12" s="89"/>
      <c r="D12" s="90"/>
      <c r="E12" s="91"/>
      <c r="F12" s="31"/>
      <c r="G12" s="12"/>
      <c r="I12" s="29"/>
    </row>
    <row r="13" spans="1:9" ht="16.5" customHeight="1" thickBot="1">
      <c r="A13" s="12"/>
      <c r="B13" s="41"/>
      <c r="C13" s="205"/>
      <c r="D13" s="206"/>
      <c r="E13" s="207"/>
      <c r="F13" s="42"/>
      <c r="G13" s="12"/>
      <c r="I13" s="29"/>
    </row>
    <row r="14" spans="1:9" ht="21">
      <c r="A14" s="12"/>
      <c r="B14" s="12"/>
      <c r="C14" s="12"/>
      <c r="D14" s="12"/>
      <c r="E14" s="12"/>
      <c r="F14" s="12"/>
      <c r="G14" s="12"/>
    </row>
    <row r="15" spans="1:9" ht="21.75" thickBot="1">
      <c r="A15" s="20"/>
      <c r="B15" s="20"/>
      <c r="C15" s="20"/>
      <c r="D15" s="20"/>
      <c r="E15" s="20"/>
      <c r="F15" s="20"/>
      <c r="G15" s="20"/>
    </row>
    <row r="16" spans="1:9">
      <c r="A16" s="193" t="s">
        <v>9</v>
      </c>
      <c r="B16" s="194"/>
      <c r="C16" s="194"/>
      <c r="D16" s="194"/>
      <c r="E16" s="194"/>
      <c r="F16" s="194"/>
      <c r="G16" s="195"/>
    </row>
    <row r="17" spans="1:7">
      <c r="A17" s="196"/>
      <c r="B17" s="197"/>
      <c r="C17" s="197"/>
      <c r="D17" s="197"/>
      <c r="E17" s="197"/>
      <c r="F17" s="197"/>
      <c r="G17" s="198"/>
    </row>
    <row r="18" spans="1:7" ht="15.75" thickBot="1">
      <c r="A18" s="199" t="s">
        <v>10</v>
      </c>
      <c r="B18" s="200"/>
      <c r="C18" s="200"/>
      <c r="D18" s="200"/>
      <c r="E18" s="200"/>
      <c r="F18" s="200"/>
      <c r="G18" s="201"/>
    </row>
    <row r="19" spans="1:7" ht="15.75" thickBot="1">
      <c r="A19" s="189"/>
      <c r="B19" s="190"/>
      <c r="C19" s="190"/>
      <c r="D19" s="190"/>
      <c r="E19" s="190"/>
      <c r="F19" s="190"/>
      <c r="G19" s="191"/>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sheetData>
  <sheetProtection algorithmName="SHA-512" hashValue="ZhlFhVu5lnvN34vxiJkrG+QRR4D4UgLcjUX+tX9hGCzRmlvogsSHVQAwobxVB0bAaLx17mt6RAbh6C34lnb5MQ==" saltValue="JkE4jfRcjsXDcchYlfrO2g==" spinCount="100000" sheet="1" objects="1" scenarios="1"/>
  <mergeCells count="10">
    <mergeCell ref="C13:E13"/>
    <mergeCell ref="A16:G17"/>
    <mergeCell ref="A18:G18"/>
    <mergeCell ref="A19:G19"/>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86"/>
  <sheetViews>
    <sheetView showGridLines="0" showZeros="0" zoomScaleNormal="100" zoomScaleSheetLayoutView="100" workbookViewId="0">
      <selection activeCell="B11" sqref="B11"/>
    </sheetView>
  </sheetViews>
  <sheetFormatPr defaultColWidth="0" defaultRowHeight="15" zeroHeight="1"/>
  <cols>
    <col min="1" max="2" width="6.7109375" style="5" customWidth="1"/>
    <col min="3" max="3" width="7.28515625" style="5" customWidth="1"/>
    <col min="4" max="4" width="43" style="5" customWidth="1"/>
    <col min="5" max="5" width="51.85546875"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September to 29th September 2018</v>
      </c>
      <c r="C5" s="184"/>
      <c r="D5" s="184"/>
      <c r="E5" s="184"/>
      <c r="F5" s="185"/>
      <c r="G5" s="44"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25"/>
      <c r="C9" s="202" t="s">
        <v>13</v>
      </c>
      <c r="D9" s="203"/>
      <c r="E9" s="204"/>
      <c r="F9" s="28"/>
      <c r="G9" s="12"/>
    </row>
    <row r="10" spans="1:9" ht="16.5" customHeight="1">
      <c r="A10" s="12"/>
      <c r="B10" s="35"/>
      <c r="C10" s="89"/>
      <c r="D10" s="90"/>
      <c r="E10" s="91"/>
      <c r="F10" s="31"/>
      <c r="G10" s="12"/>
      <c r="I10" s="29"/>
    </row>
    <row r="11" spans="1:9" ht="16.5" customHeight="1">
      <c r="A11" s="12"/>
      <c r="B11" s="35" t="s">
        <v>4</v>
      </c>
      <c r="C11" s="211" t="s">
        <v>39</v>
      </c>
      <c r="D11" s="212"/>
      <c r="E11" s="213"/>
      <c r="F11" s="31"/>
      <c r="G11" s="12"/>
      <c r="I11" s="29"/>
    </row>
    <row r="12" spans="1:9" ht="16.5" customHeight="1">
      <c r="A12" s="12"/>
      <c r="B12" s="35"/>
      <c r="C12" s="105"/>
      <c r="D12" s="106"/>
      <c r="E12" s="107"/>
      <c r="F12" s="31"/>
      <c r="G12" s="12"/>
      <c r="I12" s="29"/>
    </row>
    <row r="13" spans="1:9" ht="16.5" customHeight="1">
      <c r="A13" s="12"/>
      <c r="B13" s="35"/>
      <c r="C13" s="108"/>
      <c r="D13" s="109"/>
      <c r="E13" s="110"/>
      <c r="F13" s="31"/>
      <c r="G13" s="12"/>
      <c r="I13" s="29"/>
    </row>
    <row r="14" spans="1:9" ht="16.5" customHeight="1" thickBot="1">
      <c r="A14" s="12"/>
      <c r="B14" s="41"/>
      <c r="C14" s="205"/>
      <c r="D14" s="206"/>
      <c r="E14" s="207"/>
      <c r="F14" s="42"/>
      <c r="G14" s="12"/>
      <c r="I14" s="29"/>
    </row>
    <row r="15" spans="1:9" ht="21">
      <c r="A15" s="12"/>
      <c r="B15" s="12"/>
      <c r="C15" s="12"/>
      <c r="D15" s="12"/>
      <c r="E15" s="12"/>
      <c r="F15" s="12"/>
      <c r="G15" s="12"/>
    </row>
    <row r="16" spans="1:9" ht="21.75" thickBot="1">
      <c r="A16" s="20"/>
      <c r="B16" s="20"/>
      <c r="C16" s="20"/>
      <c r="D16" s="20"/>
      <c r="E16" s="20"/>
      <c r="F16" s="20"/>
      <c r="G16" s="20"/>
    </row>
    <row r="17" spans="1:7">
      <c r="A17" s="193" t="s">
        <v>9</v>
      </c>
      <c r="B17" s="194"/>
      <c r="C17" s="194"/>
      <c r="D17" s="194"/>
      <c r="E17" s="194"/>
      <c r="F17" s="194"/>
      <c r="G17" s="195"/>
    </row>
    <row r="18" spans="1:7">
      <c r="A18" s="196"/>
      <c r="B18" s="197"/>
      <c r="C18" s="197"/>
      <c r="D18" s="197"/>
      <c r="E18" s="197"/>
      <c r="F18" s="197"/>
      <c r="G18" s="198"/>
    </row>
    <row r="19" spans="1:7" ht="15.75" thickBot="1">
      <c r="A19" s="199" t="s">
        <v>10</v>
      </c>
      <c r="B19" s="200"/>
      <c r="C19" s="200"/>
      <c r="D19" s="200"/>
      <c r="E19" s="200"/>
      <c r="F19" s="200"/>
      <c r="G19" s="201"/>
    </row>
    <row r="20" spans="1:7" ht="15.75" thickBot="1">
      <c r="A20" s="189"/>
      <c r="B20" s="190"/>
      <c r="C20" s="190"/>
      <c r="D20" s="190"/>
      <c r="E20" s="190"/>
      <c r="F20" s="190"/>
      <c r="G20" s="191"/>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sheetData>
  <sheetProtection algorithmName="SHA-512" hashValue="oaQp5FP0Gg+eVQvsKT2a/bu9z258FKfmJF7nKcGvpmwjcDq8Mqusz9qkgHLCClcP59u+qygsLk5DQntd3ycRbA==" saltValue="ISl9BoFDoIXVDOfY2Xt+0w==" spinCount="100000" sheet="1" objects="1" scenarios="1"/>
  <mergeCells count="10">
    <mergeCell ref="A2:G2"/>
    <mergeCell ref="A3:G3"/>
    <mergeCell ref="B5:F5"/>
    <mergeCell ref="C7:E7"/>
    <mergeCell ref="C9:E9"/>
    <mergeCell ref="A17:G18"/>
    <mergeCell ref="A19:G19"/>
    <mergeCell ref="A20:G20"/>
    <mergeCell ref="C14:E14"/>
    <mergeCell ref="C11:E11"/>
  </mergeCells>
  <hyperlinks>
    <hyperlink ref="G5" location="CONTENT!A1" display="BACK"/>
  </hyperlinks>
  <pageMargins left="0.45" right="0.21"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thickBot="1">
      <c r="A1" s="45"/>
      <c r="B1" s="3"/>
      <c r="C1" s="3"/>
      <c r="D1" s="3"/>
      <c r="E1" s="3"/>
      <c r="F1" s="3"/>
      <c r="G1" s="4"/>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c r="F4" s="9"/>
      <c r="G4" s="10"/>
    </row>
    <row r="5" spans="1:9" s="11" customFormat="1" ht="24" customHeight="1" thickBot="1">
      <c r="A5" s="9"/>
      <c r="B5" s="183" t="str">
        <f>CONTENT!B3</f>
        <v>Weekly Updates for the period 23rd September to 29th September 2018</v>
      </c>
      <c r="C5" s="184"/>
      <c r="D5" s="184"/>
      <c r="E5" s="184"/>
      <c r="F5" s="185"/>
      <c r="G5" s="44" t="s">
        <v>11</v>
      </c>
    </row>
    <row r="6" spans="1:9" ht="18.75" customHeight="1" thickBot="1">
      <c r="A6" s="12"/>
      <c r="B6" s="12"/>
      <c r="C6" s="12"/>
      <c r="D6" s="12"/>
      <c r="E6" s="12"/>
      <c r="F6" s="12"/>
      <c r="G6" s="12"/>
    </row>
    <row r="7" spans="1:9" ht="18.75" customHeight="1" thickBot="1">
      <c r="A7" s="12"/>
      <c r="B7" s="24" t="s">
        <v>2</v>
      </c>
      <c r="C7" s="186" t="s">
        <v>3</v>
      </c>
      <c r="D7" s="187"/>
      <c r="E7" s="188"/>
      <c r="F7" s="27"/>
      <c r="G7" s="12"/>
    </row>
    <row r="8" spans="1:9" ht="15" customHeight="1">
      <c r="A8" s="12"/>
      <c r="B8" s="25"/>
      <c r="C8" s="19"/>
      <c r="D8" s="19"/>
      <c r="E8" s="26"/>
      <c r="F8" s="25"/>
      <c r="G8" s="12"/>
      <c r="I8" s="30"/>
    </row>
    <row r="9" spans="1:9" ht="15" customHeight="1">
      <c r="A9" s="12"/>
      <c r="B9" s="25"/>
      <c r="C9" s="202" t="s">
        <v>30</v>
      </c>
      <c r="D9" s="203"/>
      <c r="E9" s="204"/>
      <c r="F9" s="28"/>
      <c r="G9" s="12"/>
    </row>
    <row r="10" spans="1:9" ht="15" customHeight="1">
      <c r="A10" s="12"/>
      <c r="B10" s="92"/>
      <c r="C10" s="202"/>
      <c r="D10" s="203"/>
      <c r="E10" s="204"/>
      <c r="F10" s="28"/>
      <c r="G10" s="12"/>
    </row>
    <row r="11" spans="1:9" ht="15" customHeight="1">
      <c r="A11" s="12"/>
      <c r="B11" s="35" t="s">
        <v>4</v>
      </c>
      <c r="C11" s="208" t="s">
        <v>32</v>
      </c>
      <c r="D11" s="209"/>
      <c r="E11" s="210"/>
      <c r="F11" s="31"/>
      <c r="G11" s="12"/>
    </row>
    <row r="12" spans="1:9" ht="15" customHeight="1">
      <c r="A12" s="12"/>
      <c r="B12" s="35"/>
      <c r="C12" s="96"/>
      <c r="D12" s="97"/>
      <c r="E12" s="98"/>
      <c r="F12" s="31"/>
      <c r="G12" s="12"/>
    </row>
    <row r="13" spans="1:9" ht="15" customHeight="1">
      <c r="A13" s="12"/>
      <c r="B13" s="35"/>
      <c r="C13" s="96"/>
      <c r="D13" s="97"/>
      <c r="E13" s="98"/>
      <c r="F13" s="31"/>
      <c r="G13" s="12"/>
    </row>
    <row r="14" spans="1:9" ht="15" customHeight="1">
      <c r="A14" s="12"/>
      <c r="B14" s="35"/>
      <c r="C14" s="96"/>
      <c r="D14" s="97"/>
      <c r="E14" s="98"/>
      <c r="F14" s="31"/>
      <c r="G14" s="12"/>
    </row>
    <row r="15" spans="1:9" ht="15" customHeight="1">
      <c r="A15" s="12"/>
      <c r="B15" s="35" t="s">
        <v>5</v>
      </c>
      <c r="C15" s="208" t="s">
        <v>31</v>
      </c>
      <c r="D15" s="209"/>
      <c r="E15" s="210"/>
      <c r="F15" s="31"/>
      <c r="G15" s="12"/>
    </row>
    <row r="16" spans="1:9" ht="15" customHeight="1">
      <c r="A16" s="12"/>
      <c r="B16" s="35"/>
      <c r="C16" s="96"/>
      <c r="D16" s="97"/>
      <c r="E16" s="98"/>
      <c r="F16" s="31"/>
      <c r="G16" s="12"/>
    </row>
    <row r="17" spans="1:7" ht="15" customHeight="1">
      <c r="A17" s="12"/>
      <c r="B17" s="35"/>
      <c r="C17" s="96"/>
      <c r="D17" s="97"/>
      <c r="E17" s="98"/>
      <c r="F17" s="31"/>
      <c r="G17" s="12"/>
    </row>
    <row r="18" spans="1:7" ht="15" customHeight="1">
      <c r="A18" s="12"/>
      <c r="B18" s="35"/>
      <c r="C18" s="96"/>
      <c r="D18" s="97"/>
      <c r="E18" s="98"/>
      <c r="F18" s="31"/>
      <c r="G18" s="12"/>
    </row>
    <row r="19" spans="1:7" ht="15" customHeight="1">
      <c r="A19" s="12"/>
      <c r="B19" s="35" t="s">
        <v>29</v>
      </c>
      <c r="C19" s="208" t="s">
        <v>33</v>
      </c>
      <c r="D19" s="209"/>
      <c r="E19" s="210"/>
      <c r="F19" s="31"/>
      <c r="G19" s="12"/>
    </row>
    <row r="20" spans="1:7" ht="15" customHeight="1">
      <c r="A20" s="12"/>
      <c r="B20" s="35"/>
      <c r="C20" s="96"/>
      <c r="D20" s="97"/>
      <c r="E20" s="98"/>
      <c r="F20" s="31"/>
      <c r="G20" s="12"/>
    </row>
    <row r="21" spans="1:7" ht="15" customHeight="1">
      <c r="A21" s="12"/>
      <c r="B21" s="35"/>
      <c r="C21" s="96"/>
      <c r="D21" s="97"/>
      <c r="E21" s="98"/>
      <c r="F21" s="31"/>
      <c r="G21" s="12"/>
    </row>
    <row r="22" spans="1:7" ht="15" customHeight="1" thickBot="1">
      <c r="A22" s="12"/>
      <c r="B22" s="41"/>
      <c r="C22" s="205"/>
      <c r="D22" s="206"/>
      <c r="E22" s="207"/>
      <c r="F22" s="42"/>
      <c r="G22" s="12"/>
    </row>
    <row r="23" spans="1:7" ht="15" customHeight="1">
      <c r="A23" s="12"/>
      <c r="B23" s="12"/>
      <c r="C23" s="12"/>
      <c r="D23" s="12"/>
      <c r="E23" s="12"/>
      <c r="F23" s="12"/>
      <c r="G23" s="12"/>
    </row>
    <row r="24" spans="1:7" ht="15" customHeight="1" thickBot="1">
      <c r="A24" s="20"/>
      <c r="B24" s="20"/>
      <c r="C24" s="20"/>
      <c r="D24" s="20"/>
      <c r="E24" s="20"/>
      <c r="F24" s="20"/>
      <c r="G24" s="20"/>
    </row>
    <row r="25" spans="1:7" ht="15" customHeight="1">
      <c r="A25" s="193" t="s">
        <v>9</v>
      </c>
      <c r="B25" s="194"/>
      <c r="C25" s="194"/>
      <c r="D25" s="194"/>
      <c r="E25" s="194"/>
      <c r="F25" s="194"/>
      <c r="G25" s="195"/>
    </row>
    <row r="26" spans="1:7" ht="15" customHeight="1">
      <c r="A26" s="196"/>
      <c r="B26" s="197"/>
      <c r="C26" s="197"/>
      <c r="D26" s="197"/>
      <c r="E26" s="197"/>
      <c r="F26" s="197"/>
      <c r="G26" s="198"/>
    </row>
    <row r="27" spans="1:7" ht="15" customHeight="1" thickBot="1">
      <c r="A27" s="199" t="s">
        <v>10</v>
      </c>
      <c r="B27" s="200"/>
      <c r="C27" s="200"/>
      <c r="D27" s="200"/>
      <c r="E27" s="200"/>
      <c r="F27" s="200"/>
      <c r="G27" s="201"/>
    </row>
    <row r="28" spans="1:7" ht="15" customHeight="1" thickBot="1">
      <c r="A28" s="189"/>
      <c r="B28" s="190"/>
      <c r="C28" s="190"/>
      <c r="D28" s="190"/>
      <c r="E28" s="190"/>
      <c r="F28" s="190"/>
      <c r="G28" s="191"/>
    </row>
    <row r="29" spans="1:7" ht="15" hidden="1" customHeight="1">
      <c r="C29" s="23"/>
      <c r="D29" s="23"/>
      <c r="G29" s="23"/>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500"/>
  <sheetViews>
    <sheetView showGridLines="0" showZeros="0" zoomScaleNormal="100" zoomScaleSheetLayoutView="100" workbookViewId="0"/>
  </sheetViews>
  <sheetFormatPr defaultColWidth="0" defaultRowHeight="0" customHeight="1" zeroHeight="1"/>
  <cols>
    <col min="1" max="2" width="6.7109375" style="5" customWidth="1"/>
    <col min="3" max="3" width="7.28515625" style="5" customWidth="1"/>
    <col min="4" max="4" width="43" style="5" customWidth="1"/>
    <col min="5" max="5" width="51.28515625" style="5" customWidth="1"/>
    <col min="6" max="6" width="35.7109375" style="5" customWidth="1"/>
    <col min="7" max="7" width="9" style="5" customWidth="1"/>
    <col min="8" max="9" width="0" style="5" hidden="1" customWidth="1"/>
    <col min="10" max="16384" width="9.140625" style="5" hidden="1"/>
  </cols>
  <sheetData>
    <row r="1" spans="1:9" ht="15.75" customHeight="1">
      <c r="A1" s="45"/>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September to 29th September 2018</v>
      </c>
      <c r="C3" s="184"/>
      <c r="D3" s="184"/>
      <c r="E3" s="184"/>
      <c r="F3" s="185"/>
      <c r="G3" s="44"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25"/>
      <c r="C7" s="202" t="s">
        <v>25</v>
      </c>
      <c r="D7" s="203"/>
      <c r="E7" s="204"/>
      <c r="F7" s="28"/>
      <c r="G7" s="12"/>
    </row>
    <row r="8" spans="1:9" ht="15" customHeight="1">
      <c r="A8" s="12"/>
      <c r="B8" s="92"/>
      <c r="C8" s="202"/>
      <c r="D8" s="203"/>
      <c r="E8" s="204"/>
      <c r="F8" s="28"/>
      <c r="G8" s="12"/>
      <c r="I8" s="30"/>
    </row>
    <row r="9" spans="1:9" ht="15" customHeight="1">
      <c r="A9" s="12"/>
      <c r="B9" s="35" t="s">
        <v>4</v>
      </c>
      <c r="C9" s="211" t="s">
        <v>40</v>
      </c>
      <c r="D9" s="212"/>
      <c r="E9" s="213"/>
      <c r="F9" s="31"/>
      <c r="G9" s="12"/>
    </row>
    <row r="10" spans="1:9" ht="15" customHeight="1">
      <c r="A10" s="12"/>
      <c r="B10" s="35"/>
      <c r="C10" s="124"/>
      <c r="D10" s="125"/>
      <c r="E10" s="126"/>
      <c r="F10" s="31"/>
      <c r="G10" s="12"/>
    </row>
    <row r="11" spans="1:9" ht="15" customHeight="1">
      <c r="A11" s="12"/>
      <c r="B11" s="35"/>
      <c r="C11" s="124"/>
      <c r="D11" s="125"/>
      <c r="E11" s="126"/>
      <c r="F11" s="31"/>
      <c r="G11" s="12"/>
    </row>
    <row r="12" spans="1:9" ht="15" customHeight="1">
      <c r="A12" s="12"/>
      <c r="B12" s="35"/>
      <c r="C12" s="124"/>
      <c r="D12" s="125"/>
      <c r="E12" s="126"/>
      <c r="F12" s="31"/>
      <c r="G12" s="12"/>
    </row>
    <row r="13" spans="1:9" ht="15" customHeight="1">
      <c r="A13" s="12"/>
      <c r="B13" s="35" t="s">
        <v>5</v>
      </c>
      <c r="C13" s="211" t="s">
        <v>41</v>
      </c>
      <c r="D13" s="212"/>
      <c r="E13" s="213"/>
      <c r="F13" s="31"/>
      <c r="G13" s="12"/>
    </row>
    <row r="14" spans="1:9" ht="15" customHeight="1">
      <c r="A14" s="12"/>
      <c r="B14" s="35"/>
      <c r="C14" s="124"/>
      <c r="D14" s="125"/>
      <c r="E14" s="126"/>
      <c r="F14" s="31"/>
      <c r="G14" s="12"/>
    </row>
    <row r="15" spans="1:9" ht="15" customHeight="1">
      <c r="A15" s="12"/>
      <c r="B15" s="35"/>
      <c r="C15" s="124"/>
      <c r="D15" s="125"/>
      <c r="E15" s="126"/>
      <c r="F15" s="31"/>
      <c r="G15" s="12"/>
    </row>
    <row r="16" spans="1:9" ht="15" customHeight="1">
      <c r="A16" s="12"/>
      <c r="B16" s="35"/>
      <c r="C16" s="121"/>
      <c r="D16" s="122"/>
      <c r="E16" s="123"/>
      <c r="F16" s="31"/>
      <c r="G16" s="12"/>
    </row>
    <row r="17" spans="1:7" ht="15" customHeight="1">
      <c r="A17" s="12"/>
      <c r="B17" s="35" t="s">
        <v>29</v>
      </c>
      <c r="C17" s="211" t="s">
        <v>43</v>
      </c>
      <c r="D17" s="212"/>
      <c r="E17" s="213"/>
      <c r="F17" s="31"/>
      <c r="G17" s="12"/>
    </row>
    <row r="18" spans="1:7" ht="15" customHeight="1">
      <c r="A18" s="12"/>
      <c r="B18" s="35"/>
      <c r="C18" s="116"/>
      <c r="D18" s="117"/>
      <c r="E18" s="118"/>
      <c r="F18" s="31"/>
      <c r="G18" s="12"/>
    </row>
    <row r="19" spans="1:7" ht="15" customHeight="1">
      <c r="A19" s="12"/>
      <c r="B19" s="35"/>
      <c r="C19" s="130"/>
      <c r="D19" s="131"/>
      <c r="E19" s="132"/>
      <c r="F19" s="31"/>
      <c r="G19" s="12"/>
    </row>
    <row r="20" spans="1:7" ht="15" customHeight="1">
      <c r="A20" s="12"/>
      <c r="B20" s="35"/>
      <c r="C20" s="130"/>
      <c r="D20" s="131"/>
      <c r="E20" s="132"/>
      <c r="F20" s="31"/>
      <c r="G20" s="12"/>
    </row>
    <row r="21" spans="1:7" ht="15" customHeight="1">
      <c r="A21" s="12"/>
      <c r="B21" s="35" t="s">
        <v>35</v>
      </c>
      <c r="C21" s="211" t="s">
        <v>44</v>
      </c>
      <c r="D21" s="212"/>
      <c r="E21" s="213"/>
      <c r="F21" s="31"/>
      <c r="G21" s="12"/>
    </row>
    <row r="22" spans="1:7" ht="15" customHeight="1">
      <c r="A22" s="12"/>
      <c r="B22" s="35"/>
      <c r="C22" s="133"/>
      <c r="D22" s="134"/>
      <c r="E22" s="135"/>
      <c r="F22" s="31"/>
      <c r="G22" s="12"/>
    </row>
    <row r="23" spans="1:7" ht="15" customHeight="1">
      <c r="A23" s="12"/>
      <c r="B23" s="35"/>
      <c r="C23" s="133"/>
      <c r="D23" s="134"/>
      <c r="E23" s="135"/>
      <c r="F23" s="31"/>
      <c r="G23" s="12"/>
    </row>
    <row r="24" spans="1:7" ht="15" customHeight="1">
      <c r="A24" s="12"/>
      <c r="B24" s="35"/>
      <c r="C24" s="133"/>
      <c r="D24" s="134"/>
      <c r="E24" s="135"/>
      <c r="F24" s="31"/>
      <c r="G24" s="12"/>
    </row>
    <row r="25" spans="1:7" ht="15" customHeight="1">
      <c r="A25" s="12"/>
      <c r="B25" s="35" t="s">
        <v>36</v>
      </c>
      <c r="C25" s="211" t="s">
        <v>45</v>
      </c>
      <c r="D25" s="212"/>
      <c r="E25" s="213"/>
      <c r="F25" s="31"/>
      <c r="G25" s="12"/>
    </row>
    <row r="26" spans="1:7" ht="15" customHeight="1">
      <c r="A26" s="12"/>
      <c r="B26" s="35"/>
      <c r="C26" s="158"/>
      <c r="D26" s="159"/>
      <c r="E26" s="160"/>
      <c r="F26" s="31"/>
      <c r="G26" s="12"/>
    </row>
    <row r="27" spans="1:7" ht="15" customHeight="1">
      <c r="A27" s="12"/>
      <c r="B27" s="35"/>
      <c r="C27" s="133"/>
      <c r="D27" s="134"/>
      <c r="E27" s="135"/>
      <c r="F27" s="31"/>
      <c r="G27" s="12"/>
    </row>
    <row r="28" spans="1:7" ht="15" customHeight="1">
      <c r="A28" s="12"/>
      <c r="B28" s="35"/>
      <c r="C28" s="202" t="s">
        <v>21</v>
      </c>
      <c r="D28" s="203"/>
      <c r="E28" s="204"/>
      <c r="F28" s="31"/>
      <c r="G28" s="12"/>
    </row>
    <row r="29" spans="1:7" ht="15" customHeight="1">
      <c r="A29" s="12"/>
      <c r="B29" s="35"/>
      <c r="C29" s="155"/>
      <c r="D29" s="156"/>
      <c r="E29" s="157"/>
      <c r="F29" s="31"/>
      <c r="G29" s="12"/>
    </row>
    <row r="30" spans="1:7" ht="15" customHeight="1">
      <c r="A30" s="12"/>
      <c r="B30" s="35"/>
      <c r="C30" s="150"/>
      <c r="D30" s="151"/>
      <c r="E30" s="152"/>
      <c r="F30" s="31"/>
      <c r="G30" s="12"/>
    </row>
    <row r="31" spans="1:7" ht="15" customHeight="1">
      <c r="A31" s="12"/>
      <c r="B31" s="35" t="s">
        <v>4</v>
      </c>
      <c r="C31" s="211" t="s">
        <v>46</v>
      </c>
      <c r="D31" s="212"/>
      <c r="E31" s="213"/>
      <c r="F31" s="31"/>
      <c r="G31" s="12"/>
    </row>
    <row r="32" spans="1:7" ht="15" customHeight="1">
      <c r="A32" s="12"/>
      <c r="B32" s="35"/>
      <c r="C32" s="158"/>
      <c r="D32" s="159"/>
      <c r="E32" s="160"/>
      <c r="F32" s="31"/>
      <c r="G32" s="12"/>
    </row>
    <row r="33" spans="1:7" ht="15" customHeight="1">
      <c r="A33" s="12"/>
      <c r="B33" s="35"/>
      <c r="C33" s="158"/>
      <c r="D33" s="159"/>
      <c r="E33" s="160"/>
      <c r="F33" s="31"/>
      <c r="G33" s="12"/>
    </row>
    <row r="34" spans="1:7" ht="15" customHeight="1" thickBot="1">
      <c r="A34" s="12"/>
      <c r="B34" s="41"/>
      <c r="C34" s="205"/>
      <c r="D34" s="206"/>
      <c r="E34" s="207"/>
      <c r="F34" s="42"/>
      <c r="G34" s="12"/>
    </row>
    <row r="35" spans="1:7" ht="15" customHeight="1">
      <c r="A35" s="12"/>
      <c r="B35" s="12"/>
      <c r="C35" s="12"/>
      <c r="D35" s="12"/>
      <c r="E35" s="12"/>
      <c r="F35" s="12"/>
      <c r="G35" s="12"/>
    </row>
    <row r="36" spans="1:7" ht="15" customHeight="1" thickBot="1">
      <c r="A36" s="20"/>
      <c r="B36" s="20"/>
      <c r="C36" s="20"/>
      <c r="D36" s="20"/>
      <c r="E36" s="20"/>
      <c r="F36" s="20"/>
      <c r="G36" s="20"/>
    </row>
    <row r="37" spans="1:7" ht="15" customHeight="1">
      <c r="A37" s="193" t="s">
        <v>59</v>
      </c>
      <c r="B37" s="194"/>
      <c r="C37" s="194"/>
      <c r="D37" s="194"/>
      <c r="E37" s="194"/>
      <c r="F37" s="194"/>
      <c r="G37" s="195"/>
    </row>
    <row r="38" spans="1:7" ht="15" customHeight="1">
      <c r="A38" s="196"/>
      <c r="B38" s="197"/>
      <c r="C38" s="197"/>
      <c r="D38" s="197"/>
      <c r="E38" s="197"/>
      <c r="F38" s="197"/>
      <c r="G38" s="198"/>
    </row>
    <row r="39" spans="1:7" ht="15" customHeight="1" thickBot="1">
      <c r="A39" s="199" t="s">
        <v>10</v>
      </c>
      <c r="B39" s="200"/>
      <c r="C39" s="200"/>
      <c r="D39" s="200"/>
      <c r="E39" s="200"/>
      <c r="F39" s="200"/>
      <c r="G39" s="201"/>
    </row>
    <row r="40" spans="1:7" ht="15" customHeight="1" thickBot="1">
      <c r="A40" s="189"/>
      <c r="B40" s="190"/>
      <c r="C40" s="190"/>
      <c r="D40" s="190"/>
      <c r="E40" s="190"/>
      <c r="F40" s="190"/>
      <c r="G40" s="191"/>
    </row>
    <row r="41" spans="1:7" ht="15" customHeight="1">
      <c r="A41" s="228" t="s">
        <v>60</v>
      </c>
      <c r="B41" s="228"/>
      <c r="C41" s="228"/>
      <c r="D41" s="228"/>
      <c r="E41" s="228"/>
      <c r="F41" s="228"/>
      <c r="G41" s="228"/>
    </row>
    <row r="42" spans="1:7" ht="15" customHeight="1"/>
    <row r="43" spans="1:7" ht="15" hidden="1"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sheetData>
  <sheetProtection algorithmName="SHA-512" hashValue="p4J/B2b+AkokmD0Pim90Ox1beqx2kFFKNE073zY6g0202NJ/QKm3ZT+IwBSAAXZCNMKffTOREbQSeDPbdsDZNw==" saltValue="/O7E/SxJU5kpeewQXNyRaw==" spinCount="100000" sheet="1" scenarios="1"/>
  <mergeCells count="16">
    <mergeCell ref="A41:G41"/>
    <mergeCell ref="C8:E8"/>
    <mergeCell ref="C9:E9"/>
    <mergeCell ref="C34:E34"/>
    <mergeCell ref="A37:G38"/>
    <mergeCell ref="A39:G39"/>
    <mergeCell ref="C13:E13"/>
    <mergeCell ref="C17:E17"/>
    <mergeCell ref="B3:F3"/>
    <mergeCell ref="C5:E5"/>
    <mergeCell ref="C7:E7"/>
    <mergeCell ref="C28:E28"/>
    <mergeCell ref="C31:E31"/>
    <mergeCell ref="C21:E21"/>
    <mergeCell ref="C25:E25"/>
    <mergeCell ref="A40:G4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041" r:id="rId4">
          <objectPr defaultSize="0" r:id="rId5">
            <anchor moveWithCells="1">
              <from>
                <xdr:col>5</xdr:col>
                <xdr:colOff>800100</xdr:colOff>
                <xdr:row>6</xdr:row>
                <xdr:rowOff>66675</xdr:rowOff>
              </from>
              <to>
                <xdr:col>5</xdr:col>
                <xdr:colOff>1714500</xdr:colOff>
                <xdr:row>9</xdr:row>
                <xdr:rowOff>133350</xdr:rowOff>
              </to>
            </anchor>
          </objectPr>
        </oleObject>
      </mc:Choice>
      <mc:Fallback>
        <oleObject progId="Acrobat Document" dvAspect="DVASPECT_ICON" shapeId="1041" r:id="rId4"/>
      </mc:Fallback>
    </mc:AlternateContent>
    <mc:AlternateContent xmlns:mc="http://schemas.openxmlformats.org/markup-compatibility/2006">
      <mc:Choice Requires="x14">
        <oleObject progId="Acrobat Document" dvAspect="DVASPECT_ICON" shapeId="1042" r:id="rId6">
          <objectPr defaultSize="0" r:id="rId7">
            <anchor moveWithCells="1">
              <from>
                <xdr:col>5</xdr:col>
                <xdr:colOff>800100</xdr:colOff>
                <xdr:row>10</xdr:row>
                <xdr:rowOff>57150</xdr:rowOff>
              </from>
              <to>
                <xdr:col>5</xdr:col>
                <xdr:colOff>1714500</xdr:colOff>
                <xdr:row>13</xdr:row>
                <xdr:rowOff>171450</xdr:rowOff>
              </to>
            </anchor>
          </objectPr>
        </oleObject>
      </mc:Choice>
      <mc:Fallback>
        <oleObject progId="Acrobat Document" dvAspect="DVASPECT_ICON" shapeId="1042" r:id="rId6"/>
      </mc:Fallback>
    </mc:AlternateContent>
    <mc:AlternateContent xmlns:mc="http://schemas.openxmlformats.org/markup-compatibility/2006">
      <mc:Choice Requires="x14">
        <oleObject progId="Acrobat Document" dvAspect="DVASPECT_ICON" shapeId="1044" r:id="rId8">
          <objectPr defaultSize="0" r:id="rId9">
            <anchor moveWithCells="1">
              <from>
                <xdr:col>5</xdr:col>
                <xdr:colOff>781050</xdr:colOff>
                <xdr:row>14</xdr:row>
                <xdr:rowOff>57150</xdr:rowOff>
              </from>
              <to>
                <xdr:col>5</xdr:col>
                <xdr:colOff>1695450</xdr:colOff>
                <xdr:row>17</xdr:row>
                <xdr:rowOff>171450</xdr:rowOff>
              </to>
            </anchor>
          </objectPr>
        </oleObject>
      </mc:Choice>
      <mc:Fallback>
        <oleObject progId="Acrobat Document" dvAspect="DVASPECT_ICON" shapeId="1044" r:id="rId8"/>
      </mc:Fallback>
    </mc:AlternateContent>
    <mc:AlternateContent xmlns:mc="http://schemas.openxmlformats.org/markup-compatibility/2006">
      <mc:Choice Requires="x14">
        <oleObject progId="Acrobat Document" dvAspect="DVASPECT_ICON" shapeId="1045" r:id="rId10">
          <objectPr defaultSize="0" r:id="rId11">
            <anchor moveWithCells="1">
              <from>
                <xdr:col>5</xdr:col>
                <xdr:colOff>771525</xdr:colOff>
                <xdr:row>18</xdr:row>
                <xdr:rowOff>57150</xdr:rowOff>
              </from>
              <to>
                <xdr:col>5</xdr:col>
                <xdr:colOff>1685925</xdr:colOff>
                <xdr:row>21</xdr:row>
                <xdr:rowOff>171450</xdr:rowOff>
              </to>
            </anchor>
          </objectPr>
        </oleObject>
      </mc:Choice>
      <mc:Fallback>
        <oleObject progId="Acrobat Document" dvAspect="DVASPECT_ICON" shapeId="1045" r:id="rId10"/>
      </mc:Fallback>
    </mc:AlternateContent>
    <mc:AlternateContent xmlns:mc="http://schemas.openxmlformats.org/markup-compatibility/2006">
      <mc:Choice Requires="x14">
        <oleObject progId="Acrobat Document" dvAspect="DVASPECT_ICON" shapeId="1046" r:id="rId12">
          <objectPr defaultSize="0" r:id="rId13">
            <anchor moveWithCells="1">
              <from>
                <xdr:col>5</xdr:col>
                <xdr:colOff>771525</xdr:colOff>
                <xdr:row>22</xdr:row>
                <xdr:rowOff>66675</xdr:rowOff>
              </from>
              <to>
                <xdr:col>5</xdr:col>
                <xdr:colOff>1685925</xdr:colOff>
                <xdr:row>25</xdr:row>
                <xdr:rowOff>180975</xdr:rowOff>
              </to>
            </anchor>
          </objectPr>
        </oleObject>
      </mc:Choice>
      <mc:Fallback>
        <oleObject progId="Acrobat Document" dvAspect="DVASPECT_ICON" shapeId="1046" r:id="rId12"/>
      </mc:Fallback>
    </mc:AlternateContent>
    <mc:AlternateContent xmlns:mc="http://schemas.openxmlformats.org/markup-compatibility/2006">
      <mc:Choice Requires="x14">
        <oleObject progId="Acrobat Document" dvAspect="DVASPECT_ICON" shapeId="1047" r:id="rId14">
          <objectPr defaultSize="0" r:id="rId15">
            <anchor moveWithCells="1">
              <from>
                <xdr:col>5</xdr:col>
                <xdr:colOff>771525</xdr:colOff>
                <xdr:row>28</xdr:row>
                <xdr:rowOff>28575</xdr:rowOff>
              </from>
              <to>
                <xdr:col>5</xdr:col>
                <xdr:colOff>1685925</xdr:colOff>
                <xdr:row>31</xdr:row>
                <xdr:rowOff>142875</xdr:rowOff>
              </to>
            </anchor>
          </objectPr>
        </oleObject>
      </mc:Choice>
      <mc:Fallback>
        <oleObject progId="Acrobat Document" dvAspect="DVASPECT_ICON" shapeId="1047"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7"/>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53.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ht="25.5" customHeight="1" thickBot="1">
      <c r="A2" s="7"/>
      <c r="B2" s="9"/>
      <c r="C2" s="9"/>
      <c r="D2" s="9"/>
      <c r="E2" s="9"/>
      <c r="F2" s="9"/>
      <c r="G2" s="10"/>
      <c r="I2" s="6"/>
    </row>
    <row r="3" spans="1:9" ht="19.5" customHeight="1" thickBot="1">
      <c r="A3" s="9"/>
      <c r="B3" s="183" t="str">
        <f>CONTENT!B3</f>
        <v>Weekly Updates for the period 23rd September to 29th September 2018</v>
      </c>
      <c r="C3" s="184"/>
      <c r="D3" s="184"/>
      <c r="E3" s="184"/>
      <c r="F3" s="185"/>
      <c r="G3" s="44" t="s">
        <v>11</v>
      </c>
    </row>
    <row r="4" spans="1:9" s="11" customFormat="1" ht="9" customHeight="1" thickBot="1">
      <c r="A4" s="12"/>
      <c r="B4" s="12"/>
      <c r="C4" s="12"/>
      <c r="D4" s="12"/>
      <c r="E4" s="12"/>
      <c r="F4" s="12"/>
      <c r="G4" s="12"/>
    </row>
    <row r="5" spans="1:9" s="11" customFormat="1" ht="24" customHeight="1" thickBot="1">
      <c r="A5" s="12"/>
      <c r="B5" s="24" t="s">
        <v>2</v>
      </c>
      <c r="C5" s="186" t="s">
        <v>3</v>
      </c>
      <c r="D5" s="187"/>
      <c r="E5" s="188"/>
      <c r="F5" s="27"/>
      <c r="G5" s="12"/>
    </row>
    <row r="6" spans="1:9" ht="18.75" customHeight="1">
      <c r="A6" s="12"/>
      <c r="B6" s="25"/>
      <c r="C6" s="19"/>
      <c r="D6" s="19"/>
      <c r="E6" s="26"/>
      <c r="F6" s="25"/>
      <c r="G6" s="12"/>
    </row>
    <row r="7" spans="1:9" ht="18.75" customHeight="1">
      <c r="A7" s="12"/>
      <c r="B7" s="25"/>
      <c r="C7" s="202" t="s">
        <v>12</v>
      </c>
      <c r="D7" s="203"/>
      <c r="E7" s="204"/>
      <c r="F7" s="28"/>
      <c r="G7" s="12"/>
    </row>
    <row r="8" spans="1:9" ht="15" customHeight="1">
      <c r="A8" s="12"/>
      <c r="B8" s="37"/>
      <c r="C8" s="70"/>
      <c r="D8" s="71"/>
      <c r="E8" s="72"/>
      <c r="F8" s="31"/>
      <c r="G8" s="12"/>
      <c r="I8" s="30"/>
    </row>
    <row r="9" spans="1:9" ht="15" customHeight="1">
      <c r="A9" s="12"/>
      <c r="B9" s="35" t="s">
        <v>4</v>
      </c>
      <c r="C9" s="167" t="s">
        <v>47</v>
      </c>
      <c r="D9" s="214"/>
      <c r="E9" s="215"/>
      <c r="F9" s="40"/>
      <c r="G9" s="12"/>
    </row>
    <row r="10" spans="1:9" ht="16.5" customHeight="1">
      <c r="A10" s="12"/>
      <c r="B10" s="35"/>
      <c r="C10" s="167"/>
      <c r="D10" s="214"/>
      <c r="E10" s="215"/>
      <c r="F10" s="40"/>
      <c r="G10" s="12"/>
    </row>
    <row r="11" spans="1:9" ht="16.5" customHeight="1">
      <c r="A11" s="12"/>
      <c r="B11" s="35"/>
      <c r="C11" s="129"/>
      <c r="D11" s="136"/>
      <c r="E11" s="129"/>
      <c r="F11" s="40"/>
      <c r="G11" s="12"/>
    </row>
    <row r="12" spans="1:9" ht="16.5" customHeight="1">
      <c r="A12" s="12"/>
      <c r="B12" s="35"/>
      <c r="C12" s="129"/>
      <c r="D12" s="136"/>
      <c r="E12" s="129"/>
      <c r="F12" s="40"/>
      <c r="G12" s="12"/>
    </row>
    <row r="13" spans="1:9" ht="16.5" customHeight="1">
      <c r="A13" s="12"/>
      <c r="B13" s="35" t="s">
        <v>5</v>
      </c>
      <c r="C13" s="167" t="s">
        <v>48</v>
      </c>
      <c r="D13" s="214"/>
      <c r="E13" s="215"/>
      <c r="F13" s="40"/>
      <c r="G13" s="12"/>
    </row>
    <row r="14" spans="1:9" ht="16.5" customHeight="1">
      <c r="A14" s="12"/>
      <c r="B14" s="35"/>
      <c r="C14" s="167"/>
      <c r="D14" s="214"/>
      <c r="E14" s="215"/>
      <c r="F14" s="40"/>
      <c r="G14" s="12"/>
    </row>
    <row r="15" spans="1:9" ht="16.5" customHeight="1">
      <c r="A15" s="12"/>
      <c r="B15" s="35"/>
      <c r="C15" s="143"/>
      <c r="D15" s="146"/>
      <c r="E15" s="143"/>
      <c r="F15" s="40"/>
      <c r="G15" s="12"/>
    </row>
    <row r="16" spans="1:9" ht="16.5" customHeight="1">
      <c r="A16" s="12"/>
      <c r="B16" s="35"/>
      <c r="C16" s="143"/>
      <c r="D16" s="146"/>
      <c r="E16" s="143"/>
      <c r="F16" s="40"/>
      <c r="G16" s="12"/>
    </row>
    <row r="17" spans="1:7" ht="16.5" customHeight="1">
      <c r="A17" s="12"/>
      <c r="B17" s="35" t="s">
        <v>29</v>
      </c>
      <c r="C17" s="167" t="s">
        <v>49</v>
      </c>
      <c r="D17" s="214"/>
      <c r="E17" s="215"/>
      <c r="F17" s="40"/>
      <c r="G17" s="12"/>
    </row>
    <row r="18" spans="1:7" ht="16.5" customHeight="1">
      <c r="A18" s="12"/>
      <c r="B18" s="35"/>
      <c r="C18" s="143"/>
      <c r="D18" s="146"/>
      <c r="E18" s="143"/>
      <c r="F18" s="40"/>
      <c r="G18" s="12"/>
    </row>
    <row r="19" spans="1:7" ht="16.5" customHeight="1">
      <c r="A19" s="12"/>
      <c r="B19" s="35"/>
      <c r="C19" s="143"/>
      <c r="D19" s="146"/>
      <c r="E19" s="143"/>
      <c r="F19" s="40"/>
      <c r="G19" s="12"/>
    </row>
    <row r="20" spans="1:7" ht="16.5" customHeight="1" thickBot="1">
      <c r="A20" s="12"/>
      <c r="B20" s="41"/>
      <c r="C20" s="205"/>
      <c r="D20" s="206"/>
      <c r="E20" s="207"/>
      <c r="F20" s="42"/>
      <c r="G20" s="12"/>
    </row>
    <row r="21" spans="1:7" ht="16.5" customHeight="1">
      <c r="A21" s="12"/>
      <c r="B21" s="12"/>
      <c r="C21" s="12"/>
      <c r="D21" s="12"/>
      <c r="E21" s="12"/>
      <c r="F21" s="12"/>
      <c r="G21" s="12"/>
    </row>
    <row r="22" spans="1:7" ht="15" customHeight="1" thickBot="1">
      <c r="A22" s="20"/>
      <c r="B22" s="20"/>
      <c r="C22" s="20"/>
      <c r="D22" s="20"/>
      <c r="E22" s="20"/>
      <c r="F22" s="20"/>
      <c r="G22" s="20"/>
    </row>
    <row r="23" spans="1:7" ht="15" customHeight="1">
      <c r="A23" s="193" t="s">
        <v>59</v>
      </c>
      <c r="B23" s="194"/>
      <c r="C23" s="194"/>
      <c r="D23" s="194"/>
      <c r="E23" s="194"/>
      <c r="F23" s="194"/>
      <c r="G23" s="195"/>
    </row>
    <row r="24" spans="1:7" ht="15" customHeight="1">
      <c r="A24" s="196"/>
      <c r="B24" s="197"/>
      <c r="C24" s="197"/>
      <c r="D24" s="197"/>
      <c r="E24" s="197"/>
      <c r="F24" s="197"/>
      <c r="G24" s="198"/>
    </row>
    <row r="25" spans="1:7" ht="15" customHeight="1" thickBot="1">
      <c r="A25" s="199" t="s">
        <v>10</v>
      </c>
      <c r="B25" s="200"/>
      <c r="C25" s="200"/>
      <c r="D25" s="200"/>
      <c r="E25" s="200"/>
      <c r="F25" s="200"/>
      <c r="G25" s="201"/>
    </row>
    <row r="26" spans="1:7" ht="15" customHeight="1" thickBot="1">
      <c r="A26" s="189"/>
      <c r="B26" s="190"/>
      <c r="C26" s="190"/>
      <c r="D26" s="190"/>
      <c r="E26" s="190"/>
      <c r="F26" s="190"/>
      <c r="G26" s="191"/>
    </row>
    <row r="27" spans="1:7" ht="15" customHeight="1">
      <c r="A27" s="228" t="s">
        <v>60</v>
      </c>
      <c r="B27" s="228"/>
      <c r="C27" s="228"/>
      <c r="D27" s="228"/>
      <c r="E27" s="228"/>
      <c r="F27" s="228"/>
      <c r="G27" s="228"/>
    </row>
  </sheetData>
  <sheetProtection algorithmName="SHA-512" hashValue="qUpUPe/Yh+0/Qn0pE31aylCnNJEAnszxhiN/TSqWP1GPDdMnGME8cRDt26octmVI1eoyReOI5zaxrh8P2S3yMg==" saltValue="B058e3IrA2OHz8oFoR+1SQ==" spinCount="100000" sheet="1" scenarios="1"/>
  <mergeCells count="13">
    <mergeCell ref="A27:G27"/>
    <mergeCell ref="C20:E20"/>
    <mergeCell ref="A23:G24"/>
    <mergeCell ref="A25:G25"/>
    <mergeCell ref="A26:G26"/>
    <mergeCell ref="C9:E9"/>
    <mergeCell ref="C13:E13"/>
    <mergeCell ref="C17:E17"/>
    <mergeCell ref="C10:E10"/>
    <mergeCell ref="C14:E14"/>
    <mergeCell ref="B3:F3"/>
    <mergeCell ref="C5:E5"/>
    <mergeCell ref="C7:E7"/>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2060" r:id="rId4">
          <objectPr defaultSize="0" r:id="rId5">
            <anchor moveWithCells="1">
              <from>
                <xdr:col>5</xdr:col>
                <xdr:colOff>790575</xdr:colOff>
                <xdr:row>7</xdr:row>
                <xdr:rowOff>57150</xdr:rowOff>
              </from>
              <to>
                <xdr:col>5</xdr:col>
                <xdr:colOff>1704975</xdr:colOff>
                <xdr:row>10</xdr:row>
                <xdr:rowOff>152400</xdr:rowOff>
              </to>
            </anchor>
          </objectPr>
        </oleObject>
      </mc:Choice>
      <mc:Fallback>
        <oleObject progId="Acrobat Document" dvAspect="DVASPECT_ICON" shapeId="2060" r:id="rId4"/>
      </mc:Fallback>
    </mc:AlternateContent>
    <mc:AlternateContent xmlns:mc="http://schemas.openxmlformats.org/markup-compatibility/2006">
      <mc:Choice Requires="x14">
        <oleObject progId="Acrobat Document" dvAspect="DVASPECT_ICON" shapeId="2061" r:id="rId6">
          <objectPr defaultSize="0" r:id="rId7">
            <anchor moveWithCells="1">
              <from>
                <xdr:col>5</xdr:col>
                <xdr:colOff>790575</xdr:colOff>
                <xdr:row>11</xdr:row>
                <xdr:rowOff>9525</xdr:rowOff>
              </from>
              <to>
                <xdr:col>5</xdr:col>
                <xdr:colOff>1704975</xdr:colOff>
                <xdr:row>14</xdr:row>
                <xdr:rowOff>66675</xdr:rowOff>
              </to>
            </anchor>
          </objectPr>
        </oleObject>
      </mc:Choice>
      <mc:Fallback>
        <oleObject progId="Acrobat Document" dvAspect="DVASPECT_ICON" shapeId="2061" r:id="rId6"/>
      </mc:Fallback>
    </mc:AlternateContent>
    <mc:AlternateContent xmlns:mc="http://schemas.openxmlformats.org/markup-compatibility/2006">
      <mc:Choice Requires="x14">
        <oleObject progId="Acrobat Document" dvAspect="DVASPECT_ICON" shapeId="2062" r:id="rId8">
          <objectPr defaultSize="0" r:id="rId9">
            <anchor moveWithCells="1">
              <from>
                <xdr:col>5</xdr:col>
                <xdr:colOff>781050</xdr:colOff>
                <xdr:row>14</xdr:row>
                <xdr:rowOff>190500</xdr:rowOff>
              </from>
              <to>
                <xdr:col>5</xdr:col>
                <xdr:colOff>1695450</xdr:colOff>
                <xdr:row>18</xdr:row>
                <xdr:rowOff>38100</xdr:rowOff>
              </to>
            </anchor>
          </objectPr>
        </oleObject>
      </mc:Choice>
      <mc:Fallback>
        <oleObject progId="Acrobat Document" dvAspect="DVASPECT_ICON" shapeId="2062" r:id="rId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34"/>
  <sheetViews>
    <sheetView showGridLines="0" showZeros="0" zoomScaleNormal="100" zoomScaleSheetLayoutView="100" workbookViewId="0">
      <selection activeCell="C11" sqref="C11:E11"/>
    </sheetView>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thickBot="1">
      <c r="A1" s="51"/>
      <c r="B1" s="52"/>
      <c r="C1" s="52"/>
      <c r="D1" s="52"/>
      <c r="E1" s="52"/>
      <c r="F1" s="52"/>
      <c r="G1" s="53"/>
    </row>
    <row r="2" spans="1:9" ht="25.5" customHeight="1">
      <c r="A2" s="175" t="s">
        <v>0</v>
      </c>
      <c r="B2" s="176"/>
      <c r="C2" s="176"/>
      <c r="D2" s="176"/>
      <c r="E2" s="176"/>
      <c r="F2" s="176"/>
      <c r="G2" s="177"/>
      <c r="I2" s="6"/>
    </row>
    <row r="3" spans="1:9" ht="19.5" customHeight="1">
      <c r="A3" s="178" t="s">
        <v>1</v>
      </c>
      <c r="B3" s="179"/>
      <c r="C3" s="179"/>
      <c r="D3" s="179"/>
      <c r="E3" s="179"/>
      <c r="F3" s="179"/>
      <c r="G3" s="180"/>
    </row>
    <row r="4" spans="1:9" s="11" customFormat="1" ht="9" customHeight="1" thickBot="1">
      <c r="A4" s="7"/>
      <c r="B4" s="9"/>
      <c r="C4" s="9"/>
      <c r="D4" s="9"/>
      <c r="E4" s="9" t="s">
        <v>17</v>
      </c>
      <c r="F4" s="9"/>
      <c r="G4" s="10"/>
    </row>
    <row r="5" spans="1:9" s="11" customFormat="1" ht="24" customHeight="1" thickBot="1">
      <c r="A5" s="9"/>
      <c r="B5" s="183" t="str">
        <f>CONTENT!B3</f>
        <v>Weekly Updates for the period 23rd September to 29th September 2018</v>
      </c>
      <c r="C5" s="184"/>
      <c r="D5" s="184"/>
      <c r="E5" s="184"/>
      <c r="F5" s="185"/>
      <c r="G5" s="43" t="s">
        <v>11</v>
      </c>
    </row>
    <row r="6" spans="1:9" ht="18.75" customHeight="1" thickBot="1">
      <c r="A6" s="54"/>
      <c r="B6" s="54"/>
      <c r="C6" s="54"/>
      <c r="D6" s="54"/>
      <c r="E6" s="54"/>
      <c r="F6" s="54"/>
      <c r="G6" s="54"/>
    </row>
    <row r="7" spans="1:9" ht="18.75" customHeight="1" thickBot="1">
      <c r="A7" s="54"/>
      <c r="B7" s="55" t="s">
        <v>2</v>
      </c>
      <c r="C7" s="186" t="s">
        <v>3</v>
      </c>
      <c r="D7" s="187"/>
      <c r="E7" s="188"/>
      <c r="F7" s="27"/>
      <c r="G7" s="54"/>
    </row>
    <row r="8" spans="1:9" ht="15" customHeight="1">
      <c r="A8" s="54"/>
      <c r="B8" s="50"/>
      <c r="C8" s="56"/>
      <c r="D8" s="56"/>
      <c r="E8" s="57"/>
      <c r="F8" s="50"/>
      <c r="G8" s="54"/>
      <c r="I8" s="30"/>
    </row>
    <row r="9" spans="1:9" ht="15" customHeight="1">
      <c r="A9" s="54"/>
      <c r="B9" s="50"/>
      <c r="C9" s="217" t="s">
        <v>19</v>
      </c>
      <c r="D9" s="218"/>
      <c r="E9" s="219"/>
      <c r="F9" s="28"/>
      <c r="G9" s="54"/>
    </row>
    <row r="10" spans="1:9" ht="15" customHeight="1">
      <c r="A10" s="12"/>
      <c r="B10" s="25"/>
      <c r="C10" s="46"/>
      <c r="D10" s="46"/>
      <c r="E10" s="47"/>
      <c r="F10" s="28"/>
      <c r="G10" s="12"/>
    </row>
    <row r="11" spans="1:9" ht="15" customHeight="1">
      <c r="A11" s="12"/>
      <c r="B11" s="35" t="s">
        <v>4</v>
      </c>
      <c r="C11" s="211"/>
      <c r="D11" s="216"/>
      <c r="E11" s="213"/>
      <c r="F11" s="28"/>
      <c r="G11" s="12"/>
    </row>
    <row r="12" spans="1:9" ht="15" customHeight="1">
      <c r="A12" s="12"/>
      <c r="B12" s="35"/>
      <c r="C12" s="116"/>
      <c r="D12" s="119"/>
      <c r="E12" s="118"/>
      <c r="F12" s="28"/>
      <c r="G12" s="12"/>
    </row>
    <row r="13" spans="1:9" ht="15" customHeight="1">
      <c r="A13" s="12"/>
      <c r="B13" s="35"/>
      <c r="C13" s="116"/>
      <c r="D13" s="119"/>
      <c r="E13" s="118"/>
      <c r="F13" s="28"/>
      <c r="G13" s="12"/>
    </row>
    <row r="14" spans="1:9" ht="15" customHeight="1" thickBot="1">
      <c r="A14" s="12"/>
      <c r="B14" s="41"/>
      <c r="C14" s="205"/>
      <c r="D14" s="206"/>
      <c r="E14" s="207"/>
      <c r="F14" s="42"/>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93" t="s">
        <v>9</v>
      </c>
      <c r="B17" s="194"/>
      <c r="C17" s="194"/>
      <c r="D17" s="194"/>
      <c r="E17" s="194"/>
      <c r="F17" s="194"/>
      <c r="G17" s="195"/>
    </row>
    <row r="18" spans="1:7" ht="13.5" customHeight="1">
      <c r="A18" s="196"/>
      <c r="B18" s="197"/>
      <c r="C18" s="197"/>
      <c r="D18" s="197"/>
      <c r="E18" s="197"/>
      <c r="F18" s="197"/>
      <c r="G18" s="198"/>
    </row>
    <row r="19" spans="1:7" ht="15" customHeight="1" thickBot="1">
      <c r="A19" s="199" t="s">
        <v>10</v>
      </c>
      <c r="B19" s="200"/>
      <c r="C19" s="200"/>
      <c r="D19" s="200"/>
      <c r="E19" s="200"/>
      <c r="F19" s="200"/>
      <c r="G19" s="201"/>
    </row>
    <row r="20" spans="1:7" ht="21.75" customHeight="1" thickBot="1">
      <c r="A20" s="189"/>
      <c r="B20" s="190"/>
      <c r="C20" s="190"/>
      <c r="D20" s="190"/>
      <c r="E20" s="190"/>
      <c r="F20" s="190"/>
      <c r="G20" s="191"/>
    </row>
    <row r="21" spans="1:7" ht="15.75" hidden="1">
      <c r="C21" s="23"/>
      <c r="D21" s="23"/>
      <c r="G21" s="23"/>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sheetData>
  <sheetProtection algorithmName="SHA-512" hashValue="UnnymIsRtvMwpipEvDrruaSyDLPRflUQhVh9x4FlxYVHVyqC1FSyPjTpae+tBta6PFMuDDB6cjeVDrK8HbJBeA==" saltValue="0QpGzb51Swv7T/TqP1idqQ==" spinCount="100000" sheet="1" objects="1" scenarios="1"/>
  <mergeCells count="10">
    <mergeCell ref="A2:G2"/>
    <mergeCell ref="A3:G3"/>
    <mergeCell ref="B5:F5"/>
    <mergeCell ref="C7:E7"/>
    <mergeCell ref="C9:E9"/>
    <mergeCell ref="A20:G20"/>
    <mergeCell ref="C14:E14"/>
    <mergeCell ref="A17:G18"/>
    <mergeCell ref="A19:G19"/>
    <mergeCell ref="C11:E11"/>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298"/>
  <sheetViews>
    <sheetView showGridLines="0" showZeros="0" tabSelected="1"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3.710937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ht="25.5" customHeight="1" thickBot="1">
      <c r="A2" s="7"/>
      <c r="B2" s="9"/>
      <c r="C2" s="9"/>
      <c r="D2" s="9"/>
      <c r="E2" s="9"/>
      <c r="F2" s="9"/>
      <c r="G2" s="10"/>
      <c r="I2" s="6"/>
    </row>
    <row r="3" spans="1:9" ht="19.5" customHeight="1" thickBot="1">
      <c r="A3" s="7"/>
      <c r="B3" s="183" t="str">
        <f>CONTENT!B3</f>
        <v>Weekly Updates for the period 23rd September to 29th September 2018</v>
      </c>
      <c r="C3" s="184"/>
      <c r="D3" s="184"/>
      <c r="E3" s="184"/>
      <c r="F3" s="185"/>
      <c r="G3" s="75" t="s">
        <v>11</v>
      </c>
    </row>
    <row r="4" spans="1:9" s="11" customFormat="1" ht="9" customHeight="1" thickBot="1">
      <c r="A4" s="76"/>
      <c r="B4" s="12"/>
      <c r="C4" s="12"/>
      <c r="D4" s="12"/>
      <c r="E4" s="12"/>
      <c r="F4" s="12"/>
      <c r="G4" s="77"/>
    </row>
    <row r="5" spans="1:9" s="11" customFormat="1" ht="24" customHeight="1" thickBot="1">
      <c r="A5" s="76"/>
      <c r="B5" s="24" t="s">
        <v>2</v>
      </c>
      <c r="C5" s="186" t="s">
        <v>3</v>
      </c>
      <c r="D5" s="187"/>
      <c r="E5" s="188"/>
      <c r="F5" s="27"/>
      <c r="G5" s="77"/>
    </row>
    <row r="6" spans="1:9" ht="18.75" customHeight="1">
      <c r="A6" s="76"/>
      <c r="B6" s="25"/>
      <c r="C6" s="19"/>
      <c r="D6" s="19"/>
      <c r="E6" s="26"/>
      <c r="F6" s="25"/>
      <c r="G6" s="77"/>
    </row>
    <row r="7" spans="1:9" ht="18.75" customHeight="1">
      <c r="A7" s="76"/>
      <c r="B7" s="25"/>
      <c r="C7" s="202" t="s">
        <v>18</v>
      </c>
      <c r="D7" s="203"/>
      <c r="E7" s="204"/>
      <c r="F7" s="28"/>
      <c r="G7" s="77"/>
    </row>
    <row r="8" spans="1:9" ht="15" customHeight="1">
      <c r="A8" s="76"/>
      <c r="B8" s="37"/>
      <c r="C8" s="38"/>
      <c r="D8" s="73"/>
      <c r="E8" s="74"/>
      <c r="F8" s="31"/>
      <c r="G8" s="77"/>
      <c r="I8" s="30"/>
    </row>
    <row r="9" spans="1:9" ht="15" customHeight="1">
      <c r="A9" s="76"/>
      <c r="B9" s="35" t="s">
        <v>4</v>
      </c>
      <c r="C9" s="220" t="s">
        <v>50</v>
      </c>
      <c r="D9" s="221"/>
      <c r="E9" s="222"/>
      <c r="F9" s="40"/>
      <c r="G9" s="77"/>
    </row>
    <row r="10" spans="1:9" ht="15" customHeight="1">
      <c r="A10" s="76"/>
      <c r="B10" s="35"/>
      <c r="C10" s="138"/>
      <c r="D10" s="139"/>
      <c r="E10" s="140"/>
      <c r="F10" s="40"/>
      <c r="G10" s="77"/>
    </row>
    <row r="11" spans="1:9" ht="15" customHeight="1">
      <c r="A11" s="76"/>
      <c r="B11" s="35"/>
      <c r="C11" s="138"/>
      <c r="D11" s="139"/>
      <c r="E11" s="140"/>
      <c r="F11" s="40"/>
      <c r="G11" s="77"/>
    </row>
    <row r="12" spans="1:9" ht="15" customHeight="1" thickBot="1">
      <c r="A12" s="76"/>
      <c r="B12" s="41"/>
      <c r="C12" s="205"/>
      <c r="D12" s="206"/>
      <c r="E12" s="207"/>
      <c r="F12" s="42"/>
      <c r="G12" s="77"/>
    </row>
    <row r="13" spans="1:9" ht="15" customHeight="1">
      <c r="A13" s="76"/>
      <c r="B13" s="12"/>
      <c r="C13" s="12"/>
      <c r="D13" s="12"/>
      <c r="E13" s="12"/>
      <c r="F13" s="12"/>
      <c r="G13" s="77"/>
    </row>
    <row r="14" spans="1:9" ht="15" customHeight="1" thickBot="1">
      <c r="A14" s="78"/>
      <c r="B14" s="20"/>
      <c r="C14" s="20"/>
      <c r="D14" s="20"/>
      <c r="E14" s="20"/>
      <c r="F14" s="20"/>
      <c r="G14" s="79"/>
    </row>
    <row r="15" spans="1:9" ht="15" customHeight="1">
      <c r="A15" s="193" t="s">
        <v>59</v>
      </c>
      <c r="B15" s="194"/>
      <c r="C15" s="194"/>
      <c r="D15" s="194"/>
      <c r="E15" s="194"/>
      <c r="F15" s="194"/>
      <c r="G15" s="195"/>
    </row>
    <row r="16" spans="1:9" ht="15.75" customHeight="1">
      <c r="A16" s="196"/>
      <c r="B16" s="197"/>
      <c r="C16" s="197"/>
      <c r="D16" s="197"/>
      <c r="E16" s="197"/>
      <c r="F16" s="197"/>
      <c r="G16" s="198"/>
    </row>
    <row r="17" spans="1:7" ht="15.75" customHeight="1" thickBot="1">
      <c r="A17" s="199" t="s">
        <v>10</v>
      </c>
      <c r="B17" s="200"/>
      <c r="C17" s="200"/>
      <c r="D17" s="200"/>
      <c r="E17" s="200"/>
      <c r="F17" s="200"/>
      <c r="G17" s="201"/>
    </row>
    <row r="18" spans="1:7" ht="13.5" customHeight="1" thickBot="1">
      <c r="A18" s="189"/>
      <c r="B18" s="190"/>
      <c r="C18" s="190"/>
      <c r="D18" s="190"/>
      <c r="E18" s="190"/>
      <c r="F18" s="190"/>
      <c r="G18" s="191"/>
    </row>
    <row r="19" spans="1:7" ht="15" customHeight="1">
      <c r="A19" s="228" t="s">
        <v>60</v>
      </c>
      <c r="B19" s="228"/>
      <c r="C19" s="228"/>
      <c r="D19" s="228"/>
      <c r="E19" s="228"/>
      <c r="F19" s="228"/>
      <c r="G19" s="228"/>
    </row>
    <row r="20" spans="1:7" ht="21.75" customHeight="1"/>
    <row r="21" spans="1:7" hidden="1"/>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sheetData>
  <sheetProtection algorithmName="SHA-512" hashValue="KKI3LYYFjwsczxBMgO0w/igfsy3lJOAUXKZdAlIxp024npYIDBmcnx9KxdXS8TnFHW74bszWGWZJkYYaYRX/DA==" saltValue="BQaFgLxTMramuqUxgFOQcA==" spinCount="100000" sheet="1" scenarios="1"/>
  <mergeCells count="9">
    <mergeCell ref="A19:G19"/>
    <mergeCell ref="C12:E12"/>
    <mergeCell ref="A15:G16"/>
    <mergeCell ref="A17:G17"/>
    <mergeCell ref="A18:G18"/>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075" r:id="rId4">
          <objectPr defaultSize="0" r:id="rId5">
            <anchor moveWithCells="1">
              <from>
                <xdr:col>5</xdr:col>
                <xdr:colOff>752475</xdr:colOff>
                <xdr:row>7</xdr:row>
                <xdr:rowOff>0</xdr:rowOff>
              </from>
              <to>
                <xdr:col>5</xdr:col>
                <xdr:colOff>1666875</xdr:colOff>
                <xdr:row>10</xdr:row>
                <xdr:rowOff>114300</xdr:rowOff>
              </to>
            </anchor>
          </objectPr>
        </oleObject>
      </mc:Choice>
      <mc:Fallback>
        <oleObject progId="Acrobat Document" dvAspect="DVASPECT_ICON" shapeId="307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vt:lpstr>
      <vt:lpstr>Cross Border Updates</vt:lpstr>
      <vt:lpstr>Income Tax</vt:lpstr>
      <vt:lpstr>Budget Highlights</vt:lpstr>
      <vt:lpstr>Indirect Tax</vt:lpstr>
      <vt:lpstr>Sheet1</vt:lpstr>
      <vt:lpstr>Company Law</vt:lpstr>
      <vt:lpstr>Corporate Law</vt:lpstr>
      <vt:lpstr>RBI</vt:lpstr>
      <vt:lpstr>SEBI</vt:lpstr>
      <vt:lpstr>Customs</vt:lpstr>
      <vt:lpstr>Case Laws</vt:lpstr>
      <vt:lpstr>Others</vt:lpstr>
      <vt:lpstr>'Budget Highlights'!_ftnref1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cp:lastModifiedBy>
  <cp:lastPrinted>2018-01-27T05:11:14Z</cp:lastPrinted>
  <dcterms:created xsi:type="dcterms:W3CDTF">2016-01-09T07:03:57Z</dcterms:created>
  <dcterms:modified xsi:type="dcterms:W3CDTF">2018-10-01T06:13:23Z</dcterms:modified>
</cp:coreProperties>
</file>